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20730" windowHeight="9510" activeTab="2"/>
  </bookViews>
  <sheets>
    <sheet name="Fin2-12" sheetId="1" r:id="rId1"/>
    <sheet name="Část I." sheetId="2" r:id="rId2"/>
    <sheet name="Část II." sheetId="3" r:id="rId3"/>
    <sheet name="Část III." sheetId="4" r:id="rId4"/>
    <sheet name="Část IV." sheetId="5" r:id="rId5"/>
    <sheet name="Část VI." sheetId="6" r:id="rId6"/>
    <sheet name="Část VII." sheetId="7" r:id="rId7"/>
    <sheet name="Část IX." sheetId="8" r:id="rId8"/>
    <sheet name="Část X." sheetId="9" r:id="rId9"/>
    <sheet name="Část XI." sheetId="10" r:id="rId10"/>
    <sheet name="Část XII." sheetId="11" r:id="rId11"/>
  </sheets>
  <definedNames>
    <definedName name="JR_PAGE_ANCHOR_0_1">'Fin2-12'!$A$1</definedName>
    <definedName name="JR_PAGE_ANCHOR_0_10">'Část XI.'!$A$1</definedName>
    <definedName name="JR_PAGE_ANCHOR_0_11">'Část XII.'!$A$1</definedName>
    <definedName name="JR_PAGE_ANCHOR_0_2">'Část I.'!#REF!</definedName>
    <definedName name="JR_PAGE_ANCHOR_0_3">'Část II.'!#REF!</definedName>
    <definedName name="JR_PAGE_ANCHOR_0_4">'Část III.'!$A$1</definedName>
    <definedName name="JR_PAGE_ANCHOR_0_5">'Část IV.'!$A$1</definedName>
    <definedName name="JR_PAGE_ANCHOR_0_6">'Část VI.'!$A$1</definedName>
    <definedName name="JR_PAGE_ANCHOR_0_7">'Část VII.'!$A$1</definedName>
    <definedName name="JR_PAGE_ANCHOR_0_8">'Část IX.'!$A$1</definedName>
    <definedName name="JR_PAGE_ANCHOR_0_9">'Část X.'!$A$1</definedName>
  </definedNames>
  <calcPr calcId="125725"/>
</workbook>
</file>

<file path=xl/calcChain.xml><?xml version="1.0" encoding="utf-8"?>
<calcChain xmlns="http://schemas.openxmlformats.org/spreadsheetml/2006/main">
  <c r="AG324" i="3"/>
  <c r="AG100" i="2" l="1"/>
</calcChain>
</file>

<file path=xl/sharedStrings.xml><?xml version="1.0" encoding="utf-8"?>
<sst xmlns="http://schemas.openxmlformats.org/spreadsheetml/2006/main" count="1745" uniqueCount="617">
  <si>
    <t>F i n 2 - 12 M</t>
  </si>
  <si>
    <t>V Ý K A Z   P R O   H O D N O C E N Í   P L N Ě N Í   R O Z P O Č T U
ÚZEMNÍCH SAMOSPRÁVNÝCH CELKŮ, DOBROVOLNÝCH SVAZKŮ OBCÍ A REGIONÁLNÍCH RAD</t>
  </si>
  <si>
    <t>Za období: 10/2021</t>
  </si>
  <si>
    <t>Obec Brloh; IČO 00245801; Brloh 23, Brloh, 382 06</t>
  </si>
  <si>
    <t>Právní forma: Obec</t>
  </si>
  <si>
    <t>Předmět činnosti: 841100</t>
  </si>
  <si>
    <t>Datum výkazu: 31.10.2021</t>
  </si>
  <si>
    <t>(v Kč, s přesností na dvě desetinná místa)</t>
  </si>
  <si>
    <t>Datum sestavení: 15.11.2021</t>
  </si>
  <si>
    <t>I. Rozpočtové příjmy</t>
  </si>
  <si>
    <t>Paragraf</t>
  </si>
  <si>
    <t>Položka</t>
  </si>
  <si>
    <t>Text</t>
  </si>
  <si>
    <t>Schválený rozpočet</t>
  </si>
  <si>
    <t>Rozpočet po změnách</t>
  </si>
  <si>
    <t>Výsledek od počátku roku</t>
  </si>
  <si>
    <t>Plnění v %</t>
  </si>
  <si>
    <t>a</t>
  </si>
  <si>
    <t>b</t>
  </si>
  <si>
    <t>1</t>
  </si>
  <si>
    <t>2</t>
  </si>
  <si>
    <t>3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</si>
  <si>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</si>
  <si>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</si>
  <si>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</si>
  <si>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</si>
  <si>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</si>
  <si>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</si>
  <si>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</si>
  <si>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</si>
  <si>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</si>
  <si>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</si>
  <si>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</si>
  <si>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</si>
  <si>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1335</t>
  </si>
  <si>
    <t>Poplatky za odnětí pozemků plnění funkcí lesa</t>
  </si>
  <si>
    <t>1341</t>
  </si>
  <si>
    <t>Poplatek ze psů</t>
  </si>
  <si>
    <t>1342</t>
  </si>
  <si>
    <t>Poplatek z pobytu</t>
  </si>
  <si>
    <t>1343</t>
  </si>
  <si>
    <t>Poplatek za užívání veřejného prostranství</t>
  </si>
  <si>
    <t>1361</t>
  </si>
  <si>
    <t>Správní poplatky</t>
  </si>
  <si>
    <t>1381</t>
  </si>
  <si>
    <t>Daň z hazardních her s výjimkou dílčí daně z technických her</t>
  </si>
  <si>
    <t>1511</t>
  </si>
  <si>
    <t>Daň z nemovitých věcí</t>
  </si>
  <si>
    <t>4111</t>
  </si>
  <si>
    <t>Neinvest.přij.transfery z všeob.pokl.správy stát.rozpočtu</t>
  </si>
  <si>
    <t>4112</t>
  </si>
  <si>
    <t>Neinv.přij.transfery ze st.rozp.v rámci souhrn.dotač.vzta</t>
  </si>
  <si>
    <t>4116</t>
  </si>
  <si>
    <t>Ostatní neinvestič.přijaté transfery ze stát.rozpočtu</t>
  </si>
  <si>
    <t>4122</t>
  </si>
  <si>
    <t>Neinvestiční přijaté transfery od krajů</t>
  </si>
  <si>
    <t>4222</t>
  </si>
  <si>
    <t>Investiční přijaté transfery od krajů</t>
  </si>
  <si>
    <t>XXXX</t>
  </si>
  <si>
    <t>Bez paragrafu</t>
  </si>
  <si>
    <t>1031</t>
  </si>
  <si>
    <t>2111</t>
  </si>
  <si>
    <t>Příjmy z poskytování služeb a výrobků</t>
  </si>
  <si>
    <t>Pěstební činnost</t>
  </si>
  <si>
    <t>2141</t>
  </si>
  <si>
    <t>2112</t>
  </si>
  <si>
    <t>Příjmy z prodeje zboží (již nakoupeného za účelem prodeje</t>
  </si>
  <si>
    <t>Vnitřní obchod</t>
  </si>
  <si>
    <t>2310</t>
  </si>
  <si>
    <t>2212</t>
  </si>
  <si>
    <t>Sankční platby přijaté od jiných subjektů</t>
  </si>
  <si>
    <t>2329</t>
  </si>
  <si>
    <t>Ostatní nedaňové příjmy jinde nezařazené</t>
  </si>
  <si>
    <t>Pitná voda</t>
  </si>
  <si>
    <t>2321</t>
  </si>
  <si>
    <t>Odvádění a čištění odpadních vod a nakládání s kaly</t>
  </si>
  <si>
    <t>3313</t>
  </si>
  <si>
    <t>Film.tvorba,distribuce,kina a shromažď. audioviz. archiválií</t>
  </si>
  <si>
    <t>3314</t>
  </si>
  <si>
    <t>2324</t>
  </si>
  <si>
    <t>Přijaté nekapitálové příspěvky a náhrady</t>
  </si>
  <si>
    <t>Činnosti knihovnické</t>
  </si>
  <si>
    <t>3319</t>
  </si>
  <si>
    <t>Ostatní záležitosti kultury</t>
  </si>
  <si>
    <t>3349</t>
  </si>
  <si>
    <t>Ostatní záležitosti sdělovacích prostředků</t>
  </si>
  <si>
    <t>3399</t>
  </si>
  <si>
    <t>2132</t>
  </si>
  <si>
    <t>Příjmy z pronájmu ostatních nemovitých věcí a jejich částí</t>
  </si>
  <si>
    <t>Příjmy z prodeje krátkodob.majetku a drob.dlouhodob.majet</t>
  </si>
  <si>
    <t xml:space="preserve">Strana 1 / </t>
  </si>
  <si>
    <t>Ostatní záležitost kultury, církví a sděl. prostředků</t>
  </si>
  <si>
    <t>3412</t>
  </si>
  <si>
    <t>Sportovní zařízení ve vlastnictví obce</t>
  </si>
  <si>
    <t>3429</t>
  </si>
  <si>
    <t>Ostatní zájmová činnost a rekreace</t>
  </si>
  <si>
    <t>3511</t>
  </si>
  <si>
    <t>Všeobecná ambulantní péče</t>
  </si>
  <si>
    <t>3612</t>
  </si>
  <si>
    <t>Bytové hospodářství</t>
  </si>
  <si>
    <t>3632</t>
  </si>
  <si>
    <t>2131</t>
  </si>
  <si>
    <t>Příjmy z pronájmu pozemků</t>
  </si>
  <si>
    <t>Pohřebnictví</t>
  </si>
  <si>
    <t>3639</t>
  </si>
  <si>
    <t>2119</t>
  </si>
  <si>
    <t>Ostatní příjmy z vlastní činnosti</t>
  </si>
  <si>
    <t>Komunální služby a územní rozvoj jinde nezařazené</t>
  </si>
  <si>
    <t>3721</t>
  </si>
  <si>
    <t>Sběr a svoz nebezpečných odpadů</t>
  </si>
  <si>
    <t>3722</t>
  </si>
  <si>
    <t>Sběr a svoz komunálních odpadů</t>
  </si>
  <si>
    <t>4351</t>
  </si>
  <si>
    <t>Osobní asistence,pečovat.služba a podpora samostat.bydlení</t>
  </si>
  <si>
    <t>5512</t>
  </si>
  <si>
    <t>3113</t>
  </si>
  <si>
    <t>Příjmy z prodeje ostatního hmotného dlouhodobého majetku</t>
  </si>
  <si>
    <t>Požární ochrana - dobrovolná část</t>
  </si>
  <si>
    <t>6171</t>
  </si>
  <si>
    <t>Činnost místní správy</t>
  </si>
  <si>
    <t>6310</t>
  </si>
  <si>
    <t>Příjmy z úroků (část)</t>
  </si>
  <si>
    <t>Obecné příjmy a výdaje z finančních operací</t>
  </si>
  <si>
    <t>6330</t>
  </si>
  <si>
    <t>4134</t>
  </si>
  <si>
    <t>Převody z rozpočtových účtů</t>
  </si>
  <si>
    <t>4138</t>
  </si>
  <si>
    <t>Převody z vlastní pokladny</t>
  </si>
  <si>
    <t>Převody vlastním fondům v rozpočtech územní úrovně</t>
  </si>
  <si>
    <t>6409</t>
  </si>
  <si>
    <t>2328</t>
  </si>
  <si>
    <t>Neidentifikované příjmy</t>
  </si>
  <si>
    <t>Ostatní činnosti jinde nezařazené</t>
  </si>
  <si>
    <t>Celkem</t>
  </si>
  <si>
    <t xml:space="preserve">Strana 2 / </t>
  </si>
  <si>
    <t>II. Rozpočtové výdaje</t>
  </si>
  <si>
    <t>5021</t>
  </si>
  <si>
    <t>Ostatní osobní výdaje</t>
  </si>
  <si>
    <t>5139</t>
  </si>
  <si>
    <t>Nákup materiálu jinde nezařazený</t>
  </si>
  <si>
    <t>5161</t>
  </si>
  <si>
    <t>Poštovní služby</t>
  </si>
  <si>
    <t>5169</t>
  </si>
  <si>
    <t>Nákup ostatních služeb</t>
  </si>
  <si>
    <t>5137</t>
  </si>
  <si>
    <t>Drobný dlouhodobý hmotný majetek</t>
  </si>
  <si>
    <t>5171</t>
  </si>
  <si>
    <t>Opravy a udržování</t>
  </si>
  <si>
    <t>Silnice</t>
  </si>
  <si>
    <t>2219</t>
  </si>
  <si>
    <t>5164</t>
  </si>
  <si>
    <t>Nájemné</t>
  </si>
  <si>
    <t>6121</t>
  </si>
  <si>
    <t>Budovy, haly a stavby</t>
  </si>
  <si>
    <t>Ostatní záležitosti pozemních komunikací</t>
  </si>
  <si>
    <t>5154</t>
  </si>
  <si>
    <t>Elektrická energie</t>
  </si>
  <si>
    <t>5156</t>
  </si>
  <si>
    <t>Pohonné hmoty a maziva</t>
  </si>
  <si>
    <t>5162</t>
  </si>
  <si>
    <t>Služby elektronických komunikací</t>
  </si>
  <si>
    <t>5365</t>
  </si>
  <si>
    <t>Platby daní a poplatků krajům,obcím a státním fondům</t>
  </si>
  <si>
    <t>5011</t>
  </si>
  <si>
    <t>Platy zaměstnanců v prac.pom. vyjma zaměst.na služ.místech</t>
  </si>
  <si>
    <t>5031</t>
  </si>
  <si>
    <t>Povin.pojistné na soc.zab.a příspěvek na st.politiku zamě</t>
  </si>
  <si>
    <t>5032</t>
  </si>
  <si>
    <t>Povinné pojistné na veřejné zdravotní pojištění</t>
  </si>
  <si>
    <t>5151</t>
  </si>
  <si>
    <t>Studená voda</t>
  </si>
  <si>
    <t>5331</t>
  </si>
  <si>
    <t>Neinvestiční příspěvky zřízeným příspěvkovým organizacím</t>
  </si>
  <si>
    <t>Základní školy</t>
  </si>
  <si>
    <t>5134</t>
  </si>
  <si>
    <t>Prádlo, oděv a obuv</t>
  </si>
  <si>
    <t>5136</t>
  </si>
  <si>
    <t>Knihy, učební pomůcky a tisk</t>
  </si>
  <si>
    <t>5167</t>
  </si>
  <si>
    <t>Služby školení a vzdělávání</t>
  </si>
  <si>
    <t>5168</t>
  </si>
  <si>
    <t>Zprac.dat a služby souvis.s inform.a komunik.technologiemi</t>
  </si>
  <si>
    <t xml:space="preserve">Strana 3 / </t>
  </si>
  <si>
    <t>5173</t>
  </si>
  <si>
    <t>Cestovné</t>
  </si>
  <si>
    <t>5175</t>
  </si>
  <si>
    <t>Pohoštění</t>
  </si>
  <si>
    <t>5179</t>
  </si>
  <si>
    <t>Ostatní nákupy jinde nezařazené</t>
  </si>
  <si>
    <t>5194</t>
  </si>
  <si>
    <t>Věcné dary</t>
  </si>
  <si>
    <t>5229</t>
  </si>
  <si>
    <t>Ost.neinvestiční transfery neziskovým a podob. organizací</t>
  </si>
  <si>
    <t>5041</t>
  </si>
  <si>
    <t>Odměny za užití duševního vlastnictví</t>
  </si>
  <si>
    <t>3322</t>
  </si>
  <si>
    <t>Zachování a obnova kulturních památek</t>
  </si>
  <si>
    <t>5492</t>
  </si>
  <si>
    <t>Dary obyvatelstvu</t>
  </si>
  <si>
    <t>3419</t>
  </si>
  <si>
    <t>Ostatní sportovní činnost</t>
  </si>
  <si>
    <t>5132</t>
  </si>
  <si>
    <t>Ochranné pomůcky</t>
  </si>
  <si>
    <t>5155</t>
  </si>
  <si>
    <t>Pevná paliva</t>
  </si>
  <si>
    <t xml:space="preserve">Strana 4 / </t>
  </si>
  <si>
    <t>3613</t>
  </si>
  <si>
    <t>Nebytové hospodářství</t>
  </si>
  <si>
    <t>3631</t>
  </si>
  <si>
    <t>Veřejné osvětlení</t>
  </si>
  <si>
    <t>5131</t>
  </si>
  <si>
    <t>Potraviny</t>
  </si>
  <si>
    <t>5153</t>
  </si>
  <si>
    <t>Plyn</t>
  </si>
  <si>
    <t>5163</t>
  </si>
  <si>
    <t>Služby peněžních ústavů</t>
  </si>
  <si>
    <t>5166</t>
  </si>
  <si>
    <t>Konzultační, poradenské a právní služby</t>
  </si>
  <si>
    <t>5362</t>
  </si>
  <si>
    <t>Platby daní a poplatků státnímu rozpočtu</t>
  </si>
  <si>
    <t>6122</t>
  </si>
  <si>
    <t>Stroje, přístroje a zařízení</t>
  </si>
  <si>
    <t>3726</t>
  </si>
  <si>
    <t>Využívání a zneškodňování ostatních odpadů</t>
  </si>
  <si>
    <t>3739</t>
  </si>
  <si>
    <t>Ostatní ochrana půdy a spodní vody</t>
  </si>
  <si>
    <t>3745</t>
  </si>
  <si>
    <t xml:space="preserve">Strana 5 / </t>
  </si>
  <si>
    <t>Péče o vzhled obcí a veřejnou zeleň</t>
  </si>
  <si>
    <t>5133</t>
  </si>
  <si>
    <t>Léky a zdravotnický materiál</t>
  </si>
  <si>
    <t>5141</t>
  </si>
  <si>
    <t>Úroky vlastní</t>
  </si>
  <si>
    <t>5212</t>
  </si>
  <si>
    <t>5901</t>
  </si>
  <si>
    <t>Nespecifikované rezervy</t>
  </si>
  <si>
    <t>Ochrana obyvatelstva</t>
  </si>
  <si>
    <t>5269</t>
  </si>
  <si>
    <t>5321</t>
  </si>
  <si>
    <t>Neinvestiční transfery obcím</t>
  </si>
  <si>
    <t>Ostatní správa v oblasti hosp.opatření pro krizové stavy</t>
  </si>
  <si>
    <t>5272</t>
  </si>
  <si>
    <t>Činn.organů kriz.říz.na úz.úrovni a dal.úz.sp.úřadů v obl.kr</t>
  </si>
  <si>
    <t>6112</t>
  </si>
  <si>
    <t>5023</t>
  </si>
  <si>
    <t>Odměny členů zastupitelstev obcí a krajů</t>
  </si>
  <si>
    <t>Zastupitelstva obcí</t>
  </si>
  <si>
    <t>6114</t>
  </si>
  <si>
    <t xml:space="preserve">Strana 6 / </t>
  </si>
  <si>
    <t>Volby do Parlamentu ČR</t>
  </si>
  <si>
    <t>5038</t>
  </si>
  <si>
    <t>Povinné pojistné na úrazové pojištění</t>
  </si>
  <si>
    <t>5499</t>
  </si>
  <si>
    <t>Ostatní neinvest.transfery obyvatelstvu</t>
  </si>
  <si>
    <t>6320</t>
  </si>
  <si>
    <t>Pojištění funkčně nespecifikované</t>
  </si>
  <si>
    <t>5343</t>
  </si>
  <si>
    <t>Převody na jiné účty</t>
  </si>
  <si>
    <t>5345</t>
  </si>
  <si>
    <t>Převody vlastním rozpočtovým účtům</t>
  </si>
  <si>
    <t>5348</t>
  </si>
  <si>
    <t>Převody do vlastní pokladny</t>
  </si>
  <si>
    <t>6399</t>
  </si>
  <si>
    <t>5363</t>
  </si>
  <si>
    <t>Úhrady sankcí jiným rozpočtům</t>
  </si>
  <si>
    <t>Ostatní finanční operace</t>
  </si>
  <si>
    <t>6402</t>
  </si>
  <si>
    <t>5364</t>
  </si>
  <si>
    <t>Vratky transferů poskytnutých z veřejných rozpočtů</t>
  </si>
  <si>
    <t>Finanční vypořádání</t>
  </si>
  <si>
    <t>5329</t>
  </si>
  <si>
    <t>Ost.neinvest.transfery veřejným rozpočtům územní úrovně</t>
  </si>
  <si>
    <t>5909</t>
  </si>
  <si>
    <t>Ostatní neinvestiční výdaje jinde nezařazené</t>
  </si>
  <si>
    <t xml:space="preserve">Strana 7 / </t>
  </si>
  <si>
    <t>III. Financování</t>
  </si>
  <si>
    <t>Název</t>
  </si>
  <si>
    <t>Číslo položky / řádku</t>
  </si>
  <si>
    <t>r</t>
  </si>
  <si>
    <t>Krátkodobé financování z tuzemska</t>
  </si>
  <si>
    <t>Krátkodobé vydané dluhopisy (+)</t>
  </si>
  <si>
    <t>8111</t>
  </si>
  <si>
    <t>8112</t>
  </si>
  <si>
    <t>Krátkodobé přijaté půjčené prostředky (+)</t>
  </si>
  <si>
    <t>8113</t>
  </si>
  <si>
    <t>Uhrazené splátky krátkodobých přijatých půjčených prostředků (-)</t>
  </si>
  <si>
    <t>8114</t>
  </si>
  <si>
    <t>Změna stavu krátkodobých prostředků na bankovních účtech kromě účtů státních finančních aktiv, které tvoří kapitola OSFA (+/-)</t>
  </si>
  <si>
    <t>8115</t>
  </si>
  <si>
    <t>Aktivní krátkodobé operace řízení likvidity - příjmy (+)</t>
  </si>
  <si>
    <t>8117</t>
  </si>
  <si>
    <t>Aktivní krátkodobé operace řízení likvidity - výdaje (-)</t>
  </si>
  <si>
    <t>8118</t>
  </si>
  <si>
    <t>Dlouhodobé financování z tuzemska</t>
  </si>
  <si>
    <t>Dlouhodobé vydané dluhopisy (+)</t>
  </si>
  <si>
    <t>8121</t>
  </si>
  <si>
    <t>Uhrazené splátky dlouhodobých vydaných dluhopisů (-)</t>
  </si>
  <si>
    <t>8122</t>
  </si>
  <si>
    <t>Dlouhodobé přijaté půjčené prostředky (+)</t>
  </si>
  <si>
    <t>8123</t>
  </si>
  <si>
    <t>Uhrazené splátky dlouhodobých přijatých půjčených prostředků (-)</t>
  </si>
  <si>
    <t>8124</t>
  </si>
  <si>
    <t>Změna stavu dlouhodobých prostředků na bankovních účtech (+/-)</t>
  </si>
  <si>
    <t>8125</t>
  </si>
  <si>
    <t>Aktivní dlouhodobé operace řízení likvidity - příjmy (+)</t>
  </si>
  <si>
    <t>8127</t>
  </si>
  <si>
    <t>Aktivní dlouhodobé operace řízení likvidity - výdaje (-)</t>
  </si>
  <si>
    <t>8128</t>
  </si>
  <si>
    <t>Krátkodobé financování ze zahraničí</t>
  </si>
  <si>
    <t>8211</t>
  </si>
  <si>
    <t>Uhrazené splátky krátkodobých vydaných dluhopisů (-)</t>
  </si>
  <si>
    <t>8212</t>
  </si>
  <si>
    <t>8213</t>
  </si>
  <si>
    <t>8214</t>
  </si>
  <si>
    <t>Změna stavu bankovních účtů krátkodobých prostředků ze zahraničí jiných než ze zahraničních dlouhodobých úvěrů (+/-)</t>
  </si>
  <si>
    <t>8215</t>
  </si>
  <si>
    <t>8217</t>
  </si>
  <si>
    <t>8218</t>
  </si>
  <si>
    <t>Dlouhodobé financování ze zahraničí</t>
  </si>
  <si>
    <t>8221</t>
  </si>
  <si>
    <t>8222</t>
  </si>
  <si>
    <t>8223</t>
  </si>
  <si>
    <t>8224</t>
  </si>
  <si>
    <t>8225</t>
  </si>
  <si>
    <t>8227</t>
  </si>
  <si>
    <t>8228</t>
  </si>
  <si>
    <t>Opravné položky k peněžním operacím</t>
  </si>
  <si>
    <t>Operace z peněžních účtů organizace nemající charakter příjmů a výdajů vládního sektoru (+/-)</t>
  </si>
  <si>
    <t>8901</t>
  </si>
  <si>
    <t>Nerealizované kurzové rozdíly pohybů na devizových účtech (+/-)</t>
  </si>
  <si>
    <t>8902</t>
  </si>
  <si>
    <t>Nepřevedené částky vyrovnávající schodek (+/-)</t>
  </si>
  <si>
    <t>8905</t>
  </si>
  <si>
    <t>F i n a n c o v á n í (součet za třídu 8)</t>
  </si>
  <si>
    <t>8000</t>
  </si>
  <si>
    <t xml:space="preserve">Strana 8 / </t>
  </si>
  <si>
    <t>IV. Rekapitulace příjmů, výdajů, financování a jejich konsolidace</t>
  </si>
  <si>
    <t>Číslo řádku</t>
  </si>
  <si>
    <t>41</t>
  </si>
  <si>
    <t>42</t>
  </si>
  <si>
    <t>43</t>
  </si>
  <si>
    <t>Třída 1 - Daňové příjmy</t>
  </si>
  <si>
    <t>4010</t>
  </si>
  <si>
    <t>Třída 2 - Nedaňové příjmy</t>
  </si>
  <si>
    <t>4020</t>
  </si>
  <si>
    <t>Třída 3 - Kapitálové příjmy</t>
  </si>
  <si>
    <t>4030</t>
  </si>
  <si>
    <t>Třída 4 - Přijaté transfery</t>
  </si>
  <si>
    <t>4040</t>
  </si>
  <si>
    <t>Příjmy celkem</t>
  </si>
  <si>
    <t>4050</t>
  </si>
  <si>
    <t>Konsolidace příjmů</t>
  </si>
  <si>
    <t>4060</t>
  </si>
  <si>
    <t>2223 - Příjmy z finančního vypořádání minulých let mezi krajem a obcemi</t>
  </si>
  <si>
    <t>4061</t>
  </si>
  <si>
    <t>2226 - Příjmy z finančního vypořádání minulých let mezi obcemi</t>
  </si>
  <si>
    <t>4062</t>
  </si>
  <si>
    <t>2227 - Příjmy z finančního vypořádání minulých let mezi regionální radou a kraji, obcemi DSO</t>
  </si>
  <si>
    <t>4063</t>
  </si>
  <si>
    <t>2441 - Splátky půjčených prostředků od obcí</t>
  </si>
  <si>
    <t>4070</t>
  </si>
  <si>
    <t>2442 - Splátky půjčených prostředků od krajů</t>
  </si>
  <si>
    <t>4080</t>
  </si>
  <si>
    <t>2443 - Splátky půjčených prostředků od regionálních rad</t>
  </si>
  <si>
    <t>4081</t>
  </si>
  <si>
    <t>2449 - Ostatní splátky půjčených prostředků od veřejných rozpočtů územní úrovně</t>
  </si>
  <si>
    <t>4090</t>
  </si>
  <si>
    <t>4121 - Neinvestiční přijaté transfery od obcí</t>
  </si>
  <si>
    <t>4100</t>
  </si>
  <si>
    <t>4122 - Neinvestiční přijaté transfery od krajů</t>
  </si>
  <si>
    <t>4110</t>
  </si>
  <si>
    <t>4123 - Neinvestiční přijaté transfery od regionálních rad</t>
  </si>
  <si>
    <t>4129 - Ostatní neinvestiční přijaté transfery od rozpočtů územní úrovně</t>
  </si>
  <si>
    <t>4120</t>
  </si>
  <si>
    <t>4133 - Převody z vlastních rezervních fondů</t>
  </si>
  <si>
    <t>*</t>
  </si>
  <si>
    <t>4130</t>
  </si>
  <si>
    <t>4134 - Převody z rozpočtových účtů</t>
  </si>
  <si>
    <t>4140</t>
  </si>
  <si>
    <t>4137 - Neinvestiční převody mezi stat.městy(Prahou) a jejich měst.obvody nebo částmi-příjmy</t>
  </si>
  <si>
    <t>4145</t>
  </si>
  <si>
    <t>4138 - Převody z vlastní pokladny</t>
  </si>
  <si>
    <t>4146</t>
  </si>
  <si>
    <t>4139 - Ostatní převody z vlastních fondů</t>
  </si>
  <si>
    <t>4150</t>
  </si>
  <si>
    <t>4221 - Investiční přijaté transfery od obcí</t>
  </si>
  <si>
    <t>4170</t>
  </si>
  <si>
    <t>4222 - Investiční přijaté transfery od krajů</t>
  </si>
  <si>
    <t>4180</t>
  </si>
  <si>
    <t>4223 - Investiční přijaté transfery od regionálních rad</t>
  </si>
  <si>
    <t>4181</t>
  </si>
  <si>
    <t>4251 - Investiční převody mezi statutárními městy (hl. m. Prahou)</t>
  </si>
  <si>
    <t>4182</t>
  </si>
  <si>
    <t>4229 - Ostatní investiční přijaté transfery od rozpočtů územní úrovně</t>
  </si>
  <si>
    <t>4190</t>
  </si>
  <si>
    <t>ZJ 024 - Transfery přijaté z území jiného okresu</t>
  </si>
  <si>
    <t>4191</t>
  </si>
  <si>
    <t>ZJ 025 - Splátky půjčených prostředků přijatých z území jiného okresu</t>
  </si>
  <si>
    <t>4192</t>
  </si>
  <si>
    <t>ZJ 028 - Transfery přijaté z území jiného kraje</t>
  </si>
  <si>
    <t>4193</t>
  </si>
  <si>
    <t>ZJ 029 - Splátky půjčených prostředků přijaté z území jiného kraje</t>
  </si>
  <si>
    <t>4194</t>
  </si>
  <si>
    <t>Příjmy celkem po konsolidaci</t>
  </si>
  <si>
    <t>4200</t>
  </si>
  <si>
    <t>Třída 5 - Běžné výdaje</t>
  </si>
  <si>
    <t>4210</t>
  </si>
  <si>
    <t>Třída 6 - Kapitálové výdaje</t>
  </si>
  <si>
    <t>4220</t>
  </si>
  <si>
    <t>Výdaje celkem</t>
  </si>
  <si>
    <t>4240</t>
  </si>
  <si>
    <t>Konsolidace výdajů</t>
  </si>
  <si>
    <t>4250</t>
  </si>
  <si>
    <t>v tom položky: 5321 - Neinvestiční transfery obcím</t>
  </si>
  <si>
    <t>4260</t>
  </si>
  <si>
    <t>5323 - Neinvestiční transfery krajům</t>
  </si>
  <si>
    <t>4270</t>
  </si>
  <si>
    <t>5325 - Neinvestiční transfery regionálním radám</t>
  </si>
  <si>
    <t>4271</t>
  </si>
  <si>
    <t>5329 - Ostatní neinvestiční transfery veřejným rozpočtům územní úrovně</t>
  </si>
  <si>
    <t>4280</t>
  </si>
  <si>
    <t>5342 - Převody FKSP a sociálnímu fondu obcí a krajů</t>
  </si>
  <si>
    <t>4281</t>
  </si>
  <si>
    <t>5344 - Převody vlastním rezervním fondům územních rozpočtů</t>
  </si>
  <si>
    <t>4290</t>
  </si>
  <si>
    <t>5345 - Převody vlastním rozpočtovým účtům</t>
  </si>
  <si>
    <t>4300</t>
  </si>
  <si>
    <t>5347 - Neinvestiční převody mezi stat.městy(Prahou)a jejich měst.obvody nebo částmi-výdaje</t>
  </si>
  <si>
    <t>4305</t>
  </si>
  <si>
    <t>5348 - Převody do vlastní pokladny</t>
  </si>
  <si>
    <t>4306</t>
  </si>
  <si>
    <t>5349 - Ostatní převody vlastním fondům</t>
  </si>
  <si>
    <t>4310</t>
  </si>
  <si>
    <t>5366 - Výdaje z finančního vypořádání minulých let mezi krajem a obcemi</t>
  </si>
  <si>
    <t>4321</t>
  </si>
  <si>
    <t>5367 - Výdaje z finančního vypořádání minulých let mezi obcemi</t>
  </si>
  <si>
    <t>4322</t>
  </si>
  <si>
    <t>5368 - Výdaje z finančního vypořádání minulých let mezi regionální radou a kraji, obcemi a DSO</t>
  </si>
  <si>
    <t>4323</t>
  </si>
  <si>
    <t>5641 - Neinvestiční půjčené prostředky obcím</t>
  </si>
  <si>
    <t>4330</t>
  </si>
  <si>
    <t>5642 - Neinvestiční půjčené prostředky krajům</t>
  </si>
  <si>
    <t>4340</t>
  </si>
  <si>
    <t>5643 - Neinvestiční půjčené prostředky regionálním radám</t>
  </si>
  <si>
    <t>4341</t>
  </si>
  <si>
    <t>5649 - Ostatní neinvestiční půjčené prostředky veřejným rozpočtům územní úrovně</t>
  </si>
  <si>
    <t>4350</t>
  </si>
  <si>
    <t>6341 - Investiční transfery obcím</t>
  </si>
  <si>
    <t>4360</t>
  </si>
  <si>
    <t>6342 - Investiční transfery krajům</t>
  </si>
  <si>
    <t>4370</t>
  </si>
  <si>
    <t xml:space="preserve">Strana 9 / </t>
  </si>
  <si>
    <t>6345 - Investiční transfery regionálním radám</t>
  </si>
  <si>
    <t>4371</t>
  </si>
  <si>
    <t>6349 - Ostatní investiční transfery veřejným rozpočtům územní úrovně</t>
  </si>
  <si>
    <t>4380</t>
  </si>
  <si>
    <t>6363 - Investiční převody mezi statutárními městy (hl. m. Prahou)</t>
  </si>
  <si>
    <t>4381</t>
  </si>
  <si>
    <t>6441 - Investiční půjčené prostředky obcím</t>
  </si>
  <si>
    <t>4400</t>
  </si>
  <si>
    <t>6442 - Investiční půjčené prostředky krajům</t>
  </si>
  <si>
    <t>4410</t>
  </si>
  <si>
    <t>6443 - Investiční půjčené prostředky regionálním radám</t>
  </si>
  <si>
    <t>4411</t>
  </si>
  <si>
    <t>6449 - Ostatní investiční půjčené prostředky veřejným rozpočtům územní úrovně</t>
  </si>
  <si>
    <t>4420</t>
  </si>
  <si>
    <t>ZJ 026 - Transfery poskytnuté na území jiného okresu</t>
  </si>
  <si>
    <t>4421</t>
  </si>
  <si>
    <t>ZJ 027 - Půjčené prostředky poskytnuté na území jiného okresu</t>
  </si>
  <si>
    <t>4422</t>
  </si>
  <si>
    <t>ZJ 035 - Transfery poskytnuté na území jiného kraje</t>
  </si>
  <si>
    <t>4423</t>
  </si>
  <si>
    <t>ZJ 036 - Půjčené prostředky poskytnuté na území jiného kraje</t>
  </si>
  <si>
    <t>4424</t>
  </si>
  <si>
    <t>Výdaje celkem po konsolidaci</t>
  </si>
  <si>
    <t>4430</t>
  </si>
  <si>
    <t>Saldo příjmů a výdajů po konsolidaci</t>
  </si>
  <si>
    <t>4440</t>
  </si>
  <si>
    <t>Třída 8 - Financování</t>
  </si>
  <si>
    <t>4450</t>
  </si>
  <si>
    <t>Konsolidace financování</t>
  </si>
  <si>
    <t>4460</t>
  </si>
  <si>
    <t>Financování celkem po konsolidaci</t>
  </si>
  <si>
    <t>4470</t>
  </si>
  <si>
    <t>* konsolidační položky</t>
  </si>
  <si>
    <t xml:space="preserve">Strana 10 / </t>
  </si>
  <si>
    <t>VI. Stavy a změny stavů na bankovních účtech a v pokladně</t>
  </si>
  <si>
    <t>Počáteční stav k 1.1.</t>
  </si>
  <si>
    <t>Stav ke konci vykazovaného období</t>
  </si>
  <si>
    <t>Změna stavu</t>
  </si>
  <si>
    <t>61</t>
  </si>
  <si>
    <t>62</t>
  </si>
  <si>
    <t>63</t>
  </si>
  <si>
    <t>Základní běžný účet ÚSC</t>
  </si>
  <si>
    <t>6010</t>
  </si>
  <si>
    <t>Běžné účty fondů ÚSC</t>
  </si>
  <si>
    <t>6020</t>
  </si>
  <si>
    <t>Běžné účty celkem</t>
  </si>
  <si>
    <t>6030</t>
  </si>
  <si>
    <t>Pokladna</t>
  </si>
  <si>
    <t>6040</t>
  </si>
  <si>
    <t xml:space="preserve">Strana 11 / </t>
  </si>
  <si>
    <t>VII. Vybrané záznamové jednotky</t>
  </si>
  <si>
    <t>71</t>
  </si>
  <si>
    <t>72</t>
  </si>
  <si>
    <t>73</t>
  </si>
  <si>
    <t>7090</t>
  </si>
  <si>
    <t>v tom položky:
2226 - Příjmy z finančního vypořádání minulých let mezi obcemi</t>
  </si>
  <si>
    <t>7092</t>
  </si>
  <si>
    <t>7100</t>
  </si>
  <si>
    <t>7110</t>
  </si>
  <si>
    <t>7120</t>
  </si>
  <si>
    <t>7130</t>
  </si>
  <si>
    <t>7140</t>
  </si>
  <si>
    <t>v tom položky:
2441 - Splátky půjčených prostředků od obcí</t>
  </si>
  <si>
    <t>7150</t>
  </si>
  <si>
    <t>7160</t>
  </si>
  <si>
    <t>7170</t>
  </si>
  <si>
    <t>v tom položky:
5321 - Neinvestiční transfery obcím</t>
  </si>
  <si>
    <t>7180</t>
  </si>
  <si>
    <t>7190</t>
  </si>
  <si>
    <t>7192</t>
  </si>
  <si>
    <t>7200</t>
  </si>
  <si>
    <t>7210</t>
  </si>
  <si>
    <t>7220</t>
  </si>
  <si>
    <t>v tom položky:
5641 - Neinvestiční půjčené prostředky obcím</t>
  </si>
  <si>
    <t>7230</t>
  </si>
  <si>
    <t>7240</t>
  </si>
  <si>
    <t>7250</t>
  </si>
  <si>
    <t>7260</t>
  </si>
  <si>
    <t>7290</t>
  </si>
  <si>
    <t>v tom položky:
2223 - Příjmy z finančního vypořádání minulých let mezi krajem a obcemi</t>
  </si>
  <si>
    <t>7291</t>
  </si>
  <si>
    <t>7292</t>
  </si>
  <si>
    <t>7300</t>
  </si>
  <si>
    <t>7310</t>
  </si>
  <si>
    <t>7320</t>
  </si>
  <si>
    <t>7330</t>
  </si>
  <si>
    <t>7340</t>
  </si>
  <si>
    <t>7350</t>
  </si>
  <si>
    <t>ZJ 029 - Splátky půjčených prostředků přijatých z území jiného kraje</t>
  </si>
  <si>
    <t>7360</t>
  </si>
  <si>
    <t>7370</t>
  </si>
  <si>
    <t>7380</t>
  </si>
  <si>
    <t>7390</t>
  </si>
  <si>
    <t>7400</t>
  </si>
  <si>
    <t>7410</t>
  </si>
  <si>
    <t>7420</t>
  </si>
  <si>
    <t>7430</t>
  </si>
  <si>
    <t>7431</t>
  </si>
  <si>
    <t>7432</t>
  </si>
  <si>
    <t>7440</t>
  </si>
  <si>
    <t>7450</t>
  </si>
  <si>
    <t>7460</t>
  </si>
  <si>
    <t>ZJ 036 - Půjčky poskytnutné na území jiného kraje</t>
  </si>
  <si>
    <t>7470</t>
  </si>
  <si>
    <t>7480</t>
  </si>
  <si>
    <t>7490</t>
  </si>
  <si>
    <t>7500</t>
  </si>
  <si>
    <t>7510</t>
  </si>
  <si>
    <t>7520</t>
  </si>
  <si>
    <t>7530</t>
  </si>
  <si>
    <t xml:space="preserve">Strana 12 / </t>
  </si>
  <si>
    <t>IX. Přijaté transfery a půjčky ze státního rozpočtu, státních fondů a regionálních rad</t>
  </si>
  <si>
    <t>Účelový znak</t>
  </si>
  <si>
    <t>93</t>
  </si>
  <si>
    <t>13351</t>
  </si>
  <si>
    <t>Řešení naléh.potřeb při zabezp.provozu soc.služeb zříz.obcem</t>
  </si>
  <si>
    <t>34057</t>
  </si>
  <si>
    <t>Program péče o vesn.památ.rezervace a zóny a kraj.pam.zóny</t>
  </si>
  <si>
    <t>98037</t>
  </si>
  <si>
    <t>Příspěvek obcím ke zmírnění dopadů zákona o kompenzačním bonusu pro rok 2021</t>
  </si>
  <si>
    <t>98071</t>
  </si>
  <si>
    <t>Účelové dotace na výdaje spojené s volbami do Parlamentu ČR</t>
  </si>
  <si>
    <t xml:space="preserve">Strana 13 / </t>
  </si>
  <si>
    <t>X. Transfery a půjčky poskytnuté regionálními radami územně samosprávným celkům, dobrovolným svazkům obcí a regionálním radám</t>
  </si>
  <si>
    <t>Účelový
znak</t>
  </si>
  <si>
    <t>Kód územní
jednotky</t>
  </si>
  <si>
    <t>Výsledek od počátku
roku</t>
  </si>
  <si>
    <t>c</t>
  </si>
  <si>
    <t>d</t>
  </si>
  <si>
    <t xml:space="preserve">Strana 14 / </t>
  </si>
  <si>
    <t>XI. Příjmy ze zahraničních zdrojů a související příjmy v členění podle jednotlivých nástrojů a prostorových jednotek</t>
  </si>
  <si>
    <t>Nástroj</t>
  </si>
  <si>
    <t>Prostorová
jednotka</t>
  </si>
  <si>
    <t xml:space="preserve">Strana 15 / </t>
  </si>
  <si>
    <t>XII. Výdaje spolufinancované ze zahraničních zdrojů a související výdaje v členění podle jednotlivých nástrojů a prostorových jednotek</t>
  </si>
  <si>
    <t>Odesláno dne :</t>
  </si>
  <si>
    <t>Razítko :</t>
  </si>
  <si>
    <t>Podpis vedoucího účetní jednotky :</t>
  </si>
  <si>
    <t>Odpovídající za údaje
o rozpočtu:                                                       tel.:</t>
  </si>
  <si>
    <t>Došlo dne :</t>
  </si>
  <si>
    <t>o skutečnosti :                                                  tel.:</t>
  </si>
  <si>
    <t xml:space="preserve">Strana 16 / </t>
  </si>
  <si>
    <t>x</t>
  </si>
  <si>
    <t>rekonstrukce křížek Brloh</t>
  </si>
  <si>
    <t>?</t>
  </si>
  <si>
    <t>rekontrukce části VO</t>
  </si>
  <si>
    <t>odběr podzemní vody - přeúčtovat?</t>
  </si>
  <si>
    <t>Dana</t>
  </si>
  <si>
    <t>Vašek</t>
  </si>
  <si>
    <t>?konzultace s Ani</t>
  </si>
  <si>
    <t>Návrh 2022</t>
  </si>
  <si>
    <t>Rozhlas a televize</t>
  </si>
  <si>
    <t>rekonstrukce veř. rozhlasu</t>
  </si>
  <si>
    <t>kultura akce</t>
  </si>
  <si>
    <t>židle a stoly KD2022</t>
  </si>
  <si>
    <t>voda na nový hřbitov</t>
  </si>
  <si>
    <t>ZPF sběrný dvůr, PD</t>
  </si>
  <si>
    <t>nádrž T148 ?</t>
  </si>
  <si>
    <t>demolice hangáru 200, oplocení 800</t>
  </si>
  <si>
    <t>restaurování oltář Rojšín 200, oprava zdi kolem kostela 400</t>
  </si>
  <si>
    <t>oprava schodů u Jednoty</t>
  </si>
  <si>
    <t>PD úprava kotelny</t>
  </si>
  <si>
    <t>demolice Pastoušky</t>
  </si>
  <si>
    <t>PD cesta k Bendům</t>
  </si>
  <si>
    <t>rekonstrukce kurtů (hřiště)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</si>
</sst>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000000"/>
      <name val="SansSerif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b/>
      <sz val="9"/>
      <color rgb="FF000000"/>
      <name val="SansSerif"/>
      <family val="2"/>
    </font>
    <font>
      <sz val="7"/>
      <color rgb="FF000000"/>
      <name val="SansSerif"/>
      <family val="2"/>
    </font>
    <font>
      <b/>
      <sz val="7"/>
      <color rgb="FF000000"/>
      <name val="SansSerif"/>
      <family val="2"/>
    </font>
    <font>
      <i/>
      <sz val="7"/>
      <color rgb="FF000000"/>
      <name val="SansSerif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BFE4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5F2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6" fillId="11" borderId="3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6" fillId="11" borderId="3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3" fontId="8" fillId="0" borderId="0" xfId="0" applyNumberFormat="1" applyFont="1"/>
    <xf numFmtId="3" fontId="9" fillId="0" borderId="0" xfId="0" applyNumberFormat="1" applyFont="1"/>
    <xf numFmtId="0" fontId="0" fillId="2" borderId="2" xfId="0" applyNumberFormat="1" applyFont="1" applyFill="1" applyBorder="1" applyAlignment="1" applyProtection="1">
      <alignment wrapText="1"/>
      <protection locked="0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5" fillId="14" borderId="2" xfId="0" applyNumberFormat="1" applyFont="1" applyFill="1" applyBorder="1" applyAlignment="1" applyProtection="1">
      <alignment horizontal="right" vertical="center" wrapText="1"/>
    </xf>
    <xf numFmtId="0" fontId="5" fillId="15" borderId="2" xfId="0" applyNumberFormat="1" applyFont="1" applyFill="1" applyBorder="1" applyAlignment="1" applyProtection="1">
      <alignment horizontal="left" vertical="center" wrapText="1"/>
    </xf>
    <xf numFmtId="4" fontId="6" fillId="13" borderId="3" xfId="0" applyNumberFormat="1" applyFont="1" applyFill="1" applyBorder="1" applyAlignment="1" applyProtection="1">
      <alignment horizontal="right" vertical="center" wrapText="1"/>
    </xf>
    <xf numFmtId="0" fontId="6" fillId="16" borderId="3" xfId="0" applyNumberFormat="1" applyFont="1" applyFill="1" applyBorder="1" applyAlignment="1" applyProtection="1">
      <alignment horizontal="left" vertical="center" wrapText="1"/>
    </xf>
    <xf numFmtId="4" fontId="6" fillId="17" borderId="3" xfId="0" applyNumberFormat="1" applyFont="1" applyFill="1" applyBorder="1" applyAlignment="1" applyProtection="1">
      <alignment horizontal="right" vertical="center" wrapText="1"/>
    </xf>
    <xf numFmtId="0" fontId="6" fillId="11" borderId="3" xfId="0" applyNumberFormat="1" applyFont="1" applyFill="1" applyBorder="1" applyAlignment="1" applyProtection="1">
      <alignment horizontal="center" vertical="center" wrapText="1"/>
    </xf>
    <xf numFmtId="0" fontId="6" fillId="12" borderId="3" xfId="0" applyNumberFormat="1" applyFont="1" applyFill="1" applyBorder="1" applyAlignment="1" applyProtection="1">
      <alignment horizontal="left" vertical="center" wrapText="1"/>
    </xf>
    <xf numFmtId="4" fontId="5" fillId="10" borderId="3" xfId="0" applyNumberFormat="1" applyFont="1" applyFill="1" applyBorder="1" applyAlignment="1" applyProtection="1">
      <alignment horizontal="right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5" fillId="9" borderId="3" xfId="0" applyNumberFormat="1" applyFont="1" applyFill="1" applyBorder="1" applyAlignment="1" applyProtection="1">
      <alignment horizontal="left" vertical="center" wrapText="1"/>
    </xf>
    <xf numFmtId="0" fontId="4" fillId="7" borderId="3" xfId="0" applyNumberFormat="1" applyFont="1" applyFill="1" applyBorder="1" applyAlignment="1" applyProtection="1">
      <alignment horizontal="left" vertical="center" wrapText="1"/>
    </xf>
    <xf numFmtId="4" fontId="5" fillId="25" borderId="3" xfId="0" applyNumberFormat="1" applyFont="1" applyFill="1" applyBorder="1" applyAlignment="1" applyProtection="1">
      <alignment horizontal="right" vertical="center" wrapText="1"/>
    </xf>
    <xf numFmtId="0" fontId="6" fillId="26" borderId="4" xfId="0" applyNumberFormat="1" applyFont="1" applyFill="1" applyBorder="1" applyAlignment="1" applyProtection="1">
      <alignment horizontal="right" vertical="center" wrapText="1"/>
    </xf>
    <xf numFmtId="0" fontId="5" fillId="20" borderId="5" xfId="0" applyNumberFormat="1" applyFont="1" applyFill="1" applyBorder="1" applyAlignment="1" applyProtection="1">
      <alignment horizontal="left" vertical="center" wrapText="1"/>
    </xf>
    <xf numFmtId="0" fontId="5" fillId="22" borderId="3" xfId="0" applyNumberFormat="1" applyFont="1" applyFill="1" applyBorder="1" applyAlignment="1" applyProtection="1">
      <alignment horizontal="left" vertical="center" wrapText="1"/>
    </xf>
    <xf numFmtId="0" fontId="5" fillId="23" borderId="4" xfId="0" applyNumberFormat="1" applyFont="1" applyFill="1" applyBorder="1" applyAlignment="1" applyProtection="1">
      <alignment horizontal="right" vertical="center" wrapText="1"/>
    </xf>
    <xf numFmtId="0" fontId="5" fillId="24" borderId="5" xfId="0" applyNumberFormat="1" applyFont="1" applyFill="1" applyBorder="1" applyAlignment="1" applyProtection="1">
      <alignment horizontal="left" vertical="center" wrapText="1"/>
    </xf>
    <xf numFmtId="0" fontId="5" fillId="18" borderId="3" xfId="0" applyNumberFormat="1" applyFont="1" applyFill="1" applyBorder="1" applyAlignment="1" applyProtection="1">
      <alignment horizontal="left" vertical="center" wrapText="1"/>
    </xf>
    <xf numFmtId="0" fontId="5" fillId="19" borderId="4" xfId="0" applyNumberFormat="1" applyFont="1" applyFill="1" applyBorder="1" applyAlignment="1" applyProtection="1">
      <alignment horizontal="right" vertical="center" wrapText="1"/>
    </xf>
    <xf numFmtId="4" fontId="5" fillId="21" borderId="3" xfId="0" applyNumberFormat="1" applyFont="1" applyFill="1" applyBorder="1" applyAlignment="1" applyProtection="1">
      <alignment horizontal="right" vertical="center" wrapText="1"/>
    </xf>
    <xf numFmtId="0" fontId="7" fillId="27" borderId="2" xfId="0" applyNumberFormat="1" applyFont="1" applyFill="1" applyBorder="1" applyAlignment="1" applyProtection="1">
      <alignment horizontal="left" vertical="center" wrapText="1"/>
    </xf>
    <xf numFmtId="0" fontId="2" fillId="28" borderId="3" xfId="0" applyNumberFormat="1" applyFont="1" applyFill="1" applyBorder="1" applyAlignment="1" applyProtection="1">
      <alignment horizontal="left" vertical="center" wrapText="1"/>
    </xf>
    <xf numFmtId="0" fontId="3" fillId="29" borderId="2" xfId="0" applyNumberFormat="1" applyFont="1" applyFill="1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8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1" t="s">
        <v>0</v>
      </c>
      <c r="AC2" s="11"/>
      <c r="AD2" s="11"/>
      <c r="AE2" s="11"/>
      <c r="AF2" s="1"/>
      <c r="AG2" s="1"/>
    </row>
    <row r="3" spans="1:33" ht="0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3" customHeight="1">
      <c r="A4" s="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"/>
    </row>
    <row r="5" spans="1:33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95" customHeight="1">
      <c r="A6" s="1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"/>
    </row>
    <row r="7" spans="1:33" ht="3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1.1" customHeight="1">
      <c r="A8" s="1"/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"/>
    </row>
    <row r="9" spans="1:33" ht="2.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1.1" customHeight="1">
      <c r="A10" s="1"/>
      <c r="B10" s="10" t="s">
        <v>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"/>
    </row>
    <row r="11" spans="1:33" ht="2.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1.1" customHeight="1">
      <c r="A12" s="1"/>
      <c r="B12" s="10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"/>
    </row>
    <row r="13" spans="1:33" ht="0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95" customHeight="1">
      <c r="A14" s="1"/>
      <c r="B14" s="10" t="s">
        <v>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"/>
    </row>
    <row r="15" spans="1:33" ht="0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1" customHeight="1">
      <c r="A16" s="1"/>
      <c r="B16" s="10" t="s">
        <v>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"/>
    </row>
    <row r="17" spans="1:33" ht="12.95" customHeight="1">
      <c r="A17" s="1"/>
      <c r="B17" s="10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"/>
    </row>
    <row r="18" spans="1:33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</sheetData>
  <mergeCells count="9">
    <mergeCell ref="B12:AF12"/>
    <mergeCell ref="B14:AF14"/>
    <mergeCell ref="B16:AF16"/>
    <mergeCell ref="B17:AF17"/>
    <mergeCell ref="AB2:AE2"/>
    <mergeCell ref="B4:AF4"/>
    <mergeCell ref="B6:AF6"/>
    <mergeCell ref="B8:AF8"/>
    <mergeCell ref="B10:AF10"/>
  </mergeCells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7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35" t="s">
        <v>582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1"/>
    </row>
    <row r="2" spans="1:33" ht="26.1" customHeight="1">
      <c r="A2" s="1"/>
      <c r="B2" s="22" t="s">
        <v>10</v>
      </c>
      <c r="C2" s="22"/>
      <c r="D2" s="22"/>
      <c r="E2" s="2" t="s">
        <v>11</v>
      </c>
      <c r="F2" s="22" t="s">
        <v>12</v>
      </c>
      <c r="G2" s="22"/>
      <c r="H2" s="22"/>
      <c r="I2" s="22"/>
      <c r="J2" s="22"/>
      <c r="K2" s="22" t="s">
        <v>583</v>
      </c>
      <c r="L2" s="22"/>
      <c r="M2" s="22" t="s">
        <v>584</v>
      </c>
      <c r="N2" s="22"/>
      <c r="O2" s="22"/>
      <c r="P2" s="22"/>
      <c r="Q2" s="22"/>
      <c r="R2" s="22"/>
      <c r="S2" s="22"/>
      <c r="T2" s="22" t="s">
        <v>13</v>
      </c>
      <c r="U2" s="22"/>
      <c r="V2" s="22" t="s">
        <v>14</v>
      </c>
      <c r="W2" s="22"/>
      <c r="X2" s="22"/>
      <c r="Y2" s="22"/>
      <c r="Z2" s="22"/>
      <c r="AA2" s="22" t="s">
        <v>15</v>
      </c>
      <c r="AB2" s="22"/>
      <c r="AC2" s="22"/>
      <c r="AD2" s="22"/>
      <c r="AE2" s="22" t="s">
        <v>16</v>
      </c>
      <c r="AF2" s="22"/>
      <c r="AG2" s="1"/>
    </row>
    <row r="3" spans="1:33" ht="15.95" customHeight="1">
      <c r="A3" s="1"/>
      <c r="B3" s="22" t="s">
        <v>17</v>
      </c>
      <c r="C3" s="22"/>
      <c r="D3" s="22"/>
      <c r="E3" s="2" t="s">
        <v>18</v>
      </c>
      <c r="F3" s="22"/>
      <c r="G3" s="22"/>
      <c r="H3" s="22"/>
      <c r="I3" s="22"/>
      <c r="J3" s="22"/>
      <c r="K3" s="22" t="s">
        <v>579</v>
      </c>
      <c r="L3" s="22"/>
      <c r="M3" s="22" t="s">
        <v>580</v>
      </c>
      <c r="N3" s="22"/>
      <c r="O3" s="22"/>
      <c r="P3" s="22"/>
      <c r="Q3" s="22"/>
      <c r="R3" s="22"/>
      <c r="S3" s="22"/>
      <c r="T3" s="22" t="s">
        <v>19</v>
      </c>
      <c r="U3" s="22"/>
      <c r="V3" s="22" t="s">
        <v>20</v>
      </c>
      <c r="W3" s="22"/>
      <c r="X3" s="22"/>
      <c r="Y3" s="22"/>
      <c r="Z3" s="22"/>
      <c r="AA3" s="22" t="s">
        <v>21</v>
      </c>
      <c r="AB3" s="22"/>
      <c r="AC3" s="22"/>
      <c r="AD3" s="22"/>
      <c r="AE3" s="22"/>
      <c r="AF3" s="22"/>
      <c r="AG3" s="1"/>
    </row>
    <row r="4" spans="1:33" ht="409.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4" t="s">
        <v>585</v>
      </c>
      <c r="K5" s="14"/>
      <c r="L5" s="14"/>
      <c r="M5" s="14"/>
      <c r="N5" s="14"/>
      <c r="O5" s="14"/>
      <c r="P5" s="14"/>
      <c r="Q5" s="15">
        <v>16</v>
      </c>
      <c r="R5" s="15"/>
      <c r="S5" s="15"/>
      <c r="T5" s="15"/>
      <c r="U5" s="15"/>
      <c r="V5" s="1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</sheetData>
  <mergeCells count="19">
    <mergeCell ref="B1:AF1"/>
    <mergeCell ref="B2:D2"/>
    <mergeCell ref="F2:J2"/>
    <mergeCell ref="K2:L2"/>
    <mergeCell ref="M2:S2"/>
    <mergeCell ref="T2:U2"/>
    <mergeCell ref="V2:Z2"/>
    <mergeCell ref="AA2:AD2"/>
    <mergeCell ref="AE2:AF2"/>
    <mergeCell ref="B3:D3"/>
    <mergeCell ref="F3:J3"/>
    <mergeCell ref="K3:L3"/>
    <mergeCell ref="M3:S3"/>
    <mergeCell ref="T3:U3"/>
    <mergeCell ref="V3:Z3"/>
    <mergeCell ref="AA3:AD3"/>
    <mergeCell ref="AE3:AF3"/>
    <mergeCell ref="J5:P5"/>
    <mergeCell ref="Q5:V5"/>
  </mergeCells>
  <pageMargins left="0" right="0" top="0" bottom="0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6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35" t="s">
        <v>586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1"/>
    </row>
    <row r="2" spans="1:33" ht="26.1" customHeight="1">
      <c r="A2" s="1"/>
      <c r="B2" s="22" t="s">
        <v>10</v>
      </c>
      <c r="C2" s="22"/>
      <c r="D2" s="22"/>
      <c r="E2" s="2" t="s">
        <v>11</v>
      </c>
      <c r="F2" s="22" t="s">
        <v>12</v>
      </c>
      <c r="G2" s="22"/>
      <c r="H2" s="22"/>
      <c r="I2" s="22"/>
      <c r="J2" s="22"/>
      <c r="K2" s="22" t="s">
        <v>583</v>
      </c>
      <c r="L2" s="22"/>
      <c r="M2" s="22" t="s">
        <v>584</v>
      </c>
      <c r="N2" s="22"/>
      <c r="O2" s="22"/>
      <c r="P2" s="22"/>
      <c r="Q2" s="22"/>
      <c r="R2" s="22"/>
      <c r="S2" s="22"/>
      <c r="T2" s="22" t="s">
        <v>13</v>
      </c>
      <c r="U2" s="22"/>
      <c r="V2" s="22" t="s">
        <v>14</v>
      </c>
      <c r="W2" s="22"/>
      <c r="X2" s="22"/>
      <c r="Y2" s="22"/>
      <c r="Z2" s="22"/>
      <c r="AA2" s="22" t="s">
        <v>15</v>
      </c>
      <c r="AB2" s="22"/>
      <c r="AC2" s="22"/>
      <c r="AD2" s="22"/>
      <c r="AE2" s="22" t="s">
        <v>16</v>
      </c>
      <c r="AF2" s="22"/>
      <c r="AG2" s="1"/>
    </row>
    <row r="3" spans="1:33" ht="15.95" customHeight="1">
      <c r="A3" s="1"/>
      <c r="B3" s="22" t="s">
        <v>17</v>
      </c>
      <c r="C3" s="22"/>
      <c r="D3" s="22"/>
      <c r="E3" s="2" t="s">
        <v>18</v>
      </c>
      <c r="F3" s="22"/>
      <c r="G3" s="22"/>
      <c r="H3" s="22"/>
      <c r="I3" s="22"/>
      <c r="J3" s="22"/>
      <c r="K3" s="22" t="s">
        <v>579</v>
      </c>
      <c r="L3" s="22"/>
      <c r="M3" s="22" t="s">
        <v>580</v>
      </c>
      <c r="N3" s="22"/>
      <c r="O3" s="22"/>
      <c r="P3" s="22"/>
      <c r="Q3" s="22"/>
      <c r="R3" s="22"/>
      <c r="S3" s="22"/>
      <c r="T3" s="22" t="s">
        <v>19</v>
      </c>
      <c r="U3" s="22"/>
      <c r="V3" s="22" t="s">
        <v>20</v>
      </c>
      <c r="W3" s="22"/>
      <c r="X3" s="22"/>
      <c r="Y3" s="22"/>
      <c r="Z3" s="22"/>
      <c r="AA3" s="22" t="s">
        <v>21</v>
      </c>
      <c r="AB3" s="22"/>
      <c r="AC3" s="22"/>
      <c r="AD3" s="22"/>
      <c r="AE3" s="22"/>
      <c r="AF3" s="22"/>
      <c r="AG3" s="1"/>
    </row>
    <row r="4" spans="1:33" ht="80.09999999999999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6.1" customHeight="1">
      <c r="A6" s="1"/>
      <c r="B6" s="1"/>
      <c r="C6" s="1"/>
      <c r="D6" s="36" t="s">
        <v>587</v>
      </c>
      <c r="E6" s="36"/>
      <c r="F6" s="36"/>
      <c r="G6" s="36"/>
      <c r="H6" s="1"/>
      <c r="I6" s="36" t="s">
        <v>588</v>
      </c>
      <c r="J6" s="36"/>
      <c r="K6" s="36"/>
      <c r="L6" s="36"/>
      <c r="M6" s="36"/>
      <c r="N6" s="36"/>
      <c r="O6" s="1"/>
      <c r="P6" s="1"/>
      <c r="Q6" s="1"/>
      <c r="R6" s="36" t="s">
        <v>589</v>
      </c>
      <c r="S6" s="36"/>
      <c r="T6" s="36"/>
      <c r="U6" s="36"/>
      <c r="V6" s="36"/>
      <c r="W6" s="36"/>
      <c r="X6" s="36"/>
      <c r="Y6" s="36"/>
      <c r="Z6" s="1"/>
      <c r="AA6" s="1"/>
      <c r="AB6" s="1"/>
      <c r="AC6" s="1"/>
      <c r="AD6" s="1"/>
      <c r="AE6" s="1"/>
      <c r="AF6" s="1"/>
      <c r="AG6" s="1"/>
    </row>
    <row r="7" spans="1:33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9.949999999999999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6" t="s">
        <v>590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"/>
      <c r="AE8" s="1"/>
      <c r="AF8" s="1"/>
      <c r="AG8" s="1"/>
    </row>
    <row r="9" spans="1:33" ht="26.1" customHeight="1">
      <c r="A9" s="1"/>
      <c r="B9" s="1"/>
      <c r="C9" s="1"/>
      <c r="D9" s="36" t="s">
        <v>591</v>
      </c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"/>
      <c r="AE9" s="1"/>
      <c r="AF9" s="1"/>
      <c r="AG9" s="1"/>
    </row>
    <row r="10" spans="1:33" ht="0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"/>
      <c r="AE10" s="1"/>
      <c r="AF10" s="1"/>
      <c r="AG10" s="1"/>
    </row>
    <row r="11" spans="1:33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6" t="s">
        <v>592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"/>
      <c r="AE12" s="1"/>
      <c r="AF12" s="1"/>
      <c r="AG12" s="1"/>
    </row>
    <row r="13" spans="1:33" ht="17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1.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9.9499999999999993" customHeight="1">
      <c r="A15" s="1"/>
      <c r="B15" s="1"/>
      <c r="C15" s="1"/>
      <c r="D15" s="1"/>
      <c r="E15" s="1"/>
      <c r="F15" s="1"/>
      <c r="G15" s="1"/>
      <c r="H15" s="1"/>
      <c r="I15" s="1"/>
      <c r="J15" s="14" t="s">
        <v>593</v>
      </c>
      <c r="K15" s="14"/>
      <c r="L15" s="14"/>
      <c r="M15" s="14"/>
      <c r="N15" s="14"/>
      <c r="O15" s="14"/>
      <c r="P15" s="14"/>
      <c r="Q15" s="15">
        <v>16</v>
      </c>
      <c r="R15" s="15"/>
      <c r="S15" s="15"/>
      <c r="T15" s="15"/>
      <c r="U15" s="15"/>
      <c r="V15" s="15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409.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</sheetData>
  <mergeCells count="25">
    <mergeCell ref="B1:AF1"/>
    <mergeCell ref="B2:D2"/>
    <mergeCell ref="F2:J2"/>
    <mergeCell ref="K2:L2"/>
    <mergeCell ref="M2:S2"/>
    <mergeCell ref="T2:U2"/>
    <mergeCell ref="V2:Z2"/>
    <mergeCell ref="AA2:AD2"/>
    <mergeCell ref="AE2:AF2"/>
    <mergeCell ref="V3:Z3"/>
    <mergeCell ref="AA3:AD3"/>
    <mergeCell ref="AE3:AF3"/>
    <mergeCell ref="D6:G6"/>
    <mergeCell ref="I6:N6"/>
    <mergeCell ref="R6:Y6"/>
    <mergeCell ref="B3:D3"/>
    <mergeCell ref="F3:J3"/>
    <mergeCell ref="K3:L3"/>
    <mergeCell ref="M3:S3"/>
    <mergeCell ref="T3:U3"/>
    <mergeCell ref="R8:AC10"/>
    <mergeCell ref="D9:G9"/>
    <mergeCell ref="R12:AC12"/>
    <mergeCell ref="J15:P15"/>
    <mergeCell ref="Q15:V15"/>
  </mergeCells>
  <pageMargins left="0" right="0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04"/>
  <sheetViews>
    <sheetView topLeftCell="A10" zoomScale="115" zoomScaleNormal="115" workbookViewId="0">
      <selection activeCell="AG24" sqref="AG24"/>
    </sheetView>
  </sheetViews>
  <sheetFormatPr defaultRowHeight="15"/>
  <cols>
    <col min="1" max="1" width="0.140625" customWidth="1"/>
    <col min="2" max="2" width="2.140625" customWidth="1"/>
    <col min="3" max="3" width="3.140625" customWidth="1"/>
    <col min="4" max="4" width="5.42578125" customWidth="1"/>
    <col min="5" max="5" width="8" customWidth="1"/>
    <col min="6" max="6" width="6.85546875" customWidth="1"/>
    <col min="7" max="7" width="2.28515625" customWidth="1"/>
    <col min="8" max="8" width="0.140625" customWidth="1"/>
    <col min="9" max="9" width="9" customWidth="1"/>
    <col min="10" max="10" width="4.28515625" customWidth="1"/>
    <col min="11" max="11" width="0.140625" customWidth="1"/>
    <col min="12" max="12" width="0.28515625" customWidth="1"/>
    <col min="13" max="13" width="0.85546875" customWidth="1"/>
    <col min="14" max="14" width="0.28515625" customWidth="1"/>
    <col min="15" max="15" width="0.85546875" customWidth="1"/>
    <col min="16" max="16" width="1.7109375" hidden="1" customWidth="1"/>
    <col min="17" max="17" width="0.28515625" hidden="1" customWidth="1"/>
    <col min="18" max="18" width="0.42578125" hidden="1" customWidth="1"/>
    <col min="19" max="19" width="5.28515625" customWidth="1"/>
    <col min="20" max="20" width="5.85546875" customWidth="1"/>
    <col min="21" max="21" width="2.28515625" customWidth="1"/>
    <col min="22" max="22" width="3" customWidth="1"/>
    <col min="23" max="23" width="0.7109375" customWidth="1"/>
    <col min="24" max="24" width="3.42578125" customWidth="1"/>
    <col min="25" max="25" width="0.140625" customWidth="1"/>
    <col min="26" max="26" width="1.85546875" customWidth="1"/>
    <col min="27" max="27" width="3.42578125" customWidth="1"/>
    <col min="28" max="28" width="0.7109375" customWidth="1"/>
    <col min="29" max="29" width="4" customWidth="1"/>
    <col min="30" max="30" width="5.140625" customWidth="1"/>
    <col min="31" max="31" width="0.140625" customWidth="1"/>
    <col min="32" max="32" width="3.28515625" customWidth="1"/>
    <col min="33" max="33" width="10.5703125" style="6" bestFit="1" customWidth="1"/>
  </cols>
  <sheetData>
    <row r="1" spans="1:33" ht="20.100000000000001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"/>
    </row>
    <row r="2" spans="1:33" ht="26.1" customHeight="1">
      <c r="A2" s="22" t="s">
        <v>10</v>
      </c>
      <c r="B2" s="22"/>
      <c r="C2" s="22"/>
      <c r="D2" s="2" t="s">
        <v>11</v>
      </c>
      <c r="E2" s="22" t="s">
        <v>12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13</v>
      </c>
      <c r="T2" s="22"/>
      <c r="U2" s="22" t="s">
        <v>14</v>
      </c>
      <c r="V2" s="22"/>
      <c r="W2" s="22"/>
      <c r="X2" s="22"/>
      <c r="Y2" s="22"/>
      <c r="Z2" s="22" t="s">
        <v>15</v>
      </c>
      <c r="AA2" s="22"/>
      <c r="AB2" s="22"/>
      <c r="AC2" s="22"/>
      <c r="AD2" s="22" t="s">
        <v>16</v>
      </c>
      <c r="AE2" s="22"/>
      <c r="AF2" s="1"/>
      <c r="AG2" s="7" t="s">
        <v>602</v>
      </c>
    </row>
    <row r="3" spans="1:33" ht="15.95" customHeight="1">
      <c r="A3" s="22" t="s">
        <v>17</v>
      </c>
      <c r="B3" s="22"/>
      <c r="C3" s="22"/>
      <c r="D3" s="2" t="s">
        <v>18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 t="s">
        <v>19</v>
      </c>
      <c r="T3" s="22"/>
      <c r="U3" s="22" t="s">
        <v>20</v>
      </c>
      <c r="V3" s="22"/>
      <c r="W3" s="22"/>
      <c r="X3" s="22"/>
      <c r="Y3" s="22"/>
      <c r="Z3" s="22" t="s">
        <v>21</v>
      </c>
      <c r="AA3" s="22"/>
      <c r="AB3" s="22"/>
      <c r="AC3" s="22"/>
      <c r="AD3" s="22"/>
      <c r="AE3" s="22"/>
      <c r="AF3" s="1"/>
    </row>
    <row r="4" spans="1:33" ht="12" customHeight="1">
      <c r="A4" s="22"/>
      <c r="B4" s="22"/>
      <c r="C4" s="22"/>
      <c r="D4" s="2" t="s">
        <v>22</v>
      </c>
      <c r="E4" s="23" t="s">
        <v>23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1">
        <v>1900000</v>
      </c>
      <c r="T4" s="21"/>
      <c r="U4" s="21">
        <v>2757509.29</v>
      </c>
      <c r="V4" s="21"/>
      <c r="W4" s="21"/>
      <c r="X4" s="21"/>
      <c r="Y4" s="21"/>
      <c r="Z4" s="21">
        <v>2757509.29</v>
      </c>
      <c r="AA4" s="21"/>
      <c r="AB4" s="21"/>
      <c r="AC4" s="21"/>
      <c r="AD4" s="21">
        <v>100</v>
      </c>
      <c r="AE4" s="21"/>
      <c r="AF4" s="1"/>
      <c r="AG4" s="6">
        <v>3300000</v>
      </c>
    </row>
    <row r="5" spans="1:33" ht="12" customHeight="1">
      <c r="A5" s="22"/>
      <c r="B5" s="22"/>
      <c r="C5" s="22"/>
      <c r="D5" s="2" t="s">
        <v>24</v>
      </c>
      <c r="E5" s="23" t="s">
        <v>25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1">
        <v>50000</v>
      </c>
      <c r="T5" s="21"/>
      <c r="U5" s="21">
        <v>139934.6</v>
      </c>
      <c r="V5" s="21"/>
      <c r="W5" s="21"/>
      <c r="X5" s="21"/>
      <c r="Y5" s="21"/>
      <c r="Z5" s="21">
        <v>139934.6</v>
      </c>
      <c r="AA5" s="21"/>
      <c r="AB5" s="21"/>
      <c r="AC5" s="21"/>
      <c r="AD5" s="21">
        <v>100</v>
      </c>
      <c r="AE5" s="21"/>
      <c r="AF5" s="1"/>
      <c r="AG5" s="6">
        <v>100000</v>
      </c>
    </row>
    <row r="6" spans="1:33" ht="12" customHeight="1">
      <c r="A6" s="22"/>
      <c r="B6" s="22"/>
      <c r="C6" s="22"/>
      <c r="D6" s="2" t="s">
        <v>26</v>
      </c>
      <c r="E6" s="23" t="s">
        <v>27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1">
        <v>100000</v>
      </c>
      <c r="T6" s="21"/>
      <c r="U6" s="21">
        <v>488083.31</v>
      </c>
      <c r="V6" s="21"/>
      <c r="W6" s="21"/>
      <c r="X6" s="21"/>
      <c r="Y6" s="21"/>
      <c r="Z6" s="21">
        <v>488083.31</v>
      </c>
      <c r="AA6" s="21"/>
      <c r="AB6" s="21"/>
      <c r="AC6" s="21"/>
      <c r="AD6" s="21">
        <v>100</v>
      </c>
      <c r="AE6" s="21"/>
      <c r="AF6" s="1"/>
      <c r="AG6" s="6">
        <v>350000</v>
      </c>
    </row>
    <row r="7" spans="1:33" ht="12" customHeight="1">
      <c r="A7" s="22"/>
      <c r="B7" s="22"/>
      <c r="C7" s="22"/>
      <c r="D7" s="2" t="s">
        <v>28</v>
      </c>
      <c r="E7" s="23" t="s">
        <v>29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1">
        <v>2600000</v>
      </c>
      <c r="T7" s="21"/>
      <c r="U7" s="21">
        <v>4059527.95</v>
      </c>
      <c r="V7" s="21"/>
      <c r="W7" s="21"/>
      <c r="X7" s="21"/>
      <c r="Y7" s="21"/>
      <c r="Z7" s="21">
        <v>4059527.95</v>
      </c>
      <c r="AA7" s="21"/>
      <c r="AB7" s="21"/>
      <c r="AC7" s="21"/>
      <c r="AD7" s="21">
        <v>100</v>
      </c>
      <c r="AE7" s="21"/>
      <c r="AF7" s="1"/>
      <c r="AG7" s="6">
        <v>4000000</v>
      </c>
    </row>
    <row r="8" spans="1:33" ht="12" customHeight="1">
      <c r="A8" s="22"/>
      <c r="B8" s="22"/>
      <c r="C8" s="22"/>
      <c r="D8" s="2" t="s">
        <v>30</v>
      </c>
      <c r="E8" s="23" t="s">
        <v>31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1">
        <v>900000</v>
      </c>
      <c r="T8" s="21"/>
      <c r="U8" s="21">
        <v>900000</v>
      </c>
      <c r="V8" s="21"/>
      <c r="W8" s="21"/>
      <c r="X8" s="21"/>
      <c r="Y8" s="21"/>
      <c r="Z8" s="21">
        <v>835430</v>
      </c>
      <c r="AA8" s="21"/>
      <c r="AB8" s="21"/>
      <c r="AC8" s="21"/>
      <c r="AD8" s="21">
        <v>92.83</v>
      </c>
      <c r="AE8" s="21"/>
      <c r="AF8" s="1"/>
      <c r="AG8" s="6">
        <v>900000</v>
      </c>
    </row>
    <row r="9" spans="1:33" ht="12" customHeight="1">
      <c r="A9" s="22"/>
      <c r="B9" s="22"/>
      <c r="C9" s="22"/>
      <c r="D9" s="2" t="s">
        <v>32</v>
      </c>
      <c r="E9" s="23" t="s">
        <v>33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1">
        <v>9000000</v>
      </c>
      <c r="T9" s="21"/>
      <c r="U9" s="21">
        <v>9000000</v>
      </c>
      <c r="V9" s="21"/>
      <c r="W9" s="21"/>
      <c r="X9" s="21"/>
      <c r="Y9" s="21"/>
      <c r="Z9" s="21">
        <v>8661558.3800000008</v>
      </c>
      <c r="AA9" s="21"/>
      <c r="AB9" s="21"/>
      <c r="AC9" s="21"/>
      <c r="AD9" s="21">
        <v>96.24</v>
      </c>
      <c r="AE9" s="21"/>
      <c r="AF9" s="1"/>
      <c r="AG9" s="6">
        <v>9500000</v>
      </c>
    </row>
    <row r="10" spans="1:33" ht="12" customHeight="1">
      <c r="A10" s="22"/>
      <c r="B10" s="22"/>
      <c r="C10" s="22"/>
      <c r="D10" s="2" t="s">
        <v>34</v>
      </c>
      <c r="E10" s="23" t="s">
        <v>35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1">
        <v>0</v>
      </c>
      <c r="T10" s="21"/>
      <c r="U10" s="21">
        <v>2200</v>
      </c>
      <c r="V10" s="21"/>
      <c r="W10" s="21"/>
      <c r="X10" s="21"/>
      <c r="Y10" s="21"/>
      <c r="Z10" s="21">
        <v>2175.6</v>
      </c>
      <c r="AA10" s="21"/>
      <c r="AB10" s="21"/>
      <c r="AC10" s="21"/>
      <c r="AD10" s="21">
        <v>98.89</v>
      </c>
      <c r="AE10" s="21"/>
      <c r="AF10" s="1"/>
    </row>
    <row r="11" spans="1:33" ht="12" customHeight="1">
      <c r="A11" s="22"/>
      <c r="B11" s="22"/>
      <c r="C11" s="22"/>
      <c r="D11" s="2" t="s">
        <v>36</v>
      </c>
      <c r="E11" s="23" t="s">
        <v>37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1">
        <v>40000</v>
      </c>
      <c r="T11" s="21"/>
      <c r="U11" s="21">
        <v>41881</v>
      </c>
      <c r="V11" s="21"/>
      <c r="W11" s="21"/>
      <c r="X11" s="21"/>
      <c r="Y11" s="21"/>
      <c r="Z11" s="21">
        <v>41881</v>
      </c>
      <c r="AA11" s="21"/>
      <c r="AB11" s="21"/>
      <c r="AC11" s="21"/>
      <c r="AD11" s="21">
        <v>100</v>
      </c>
      <c r="AE11" s="21"/>
      <c r="AF11" s="1"/>
      <c r="AG11" s="6">
        <v>40000</v>
      </c>
    </row>
    <row r="12" spans="1:33" ht="12" customHeight="1">
      <c r="A12" s="22"/>
      <c r="B12" s="22"/>
      <c r="C12" s="22"/>
      <c r="D12" s="2" t="s">
        <v>38</v>
      </c>
      <c r="E12" s="23" t="s">
        <v>39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1">
        <v>11500</v>
      </c>
      <c r="T12" s="21"/>
      <c r="U12" s="21">
        <v>13500</v>
      </c>
      <c r="V12" s="21"/>
      <c r="W12" s="21"/>
      <c r="X12" s="21"/>
      <c r="Y12" s="21"/>
      <c r="Z12" s="21">
        <v>12825</v>
      </c>
      <c r="AA12" s="21"/>
      <c r="AB12" s="21"/>
      <c r="AC12" s="21"/>
      <c r="AD12" s="21">
        <v>95</v>
      </c>
      <c r="AE12" s="21"/>
      <c r="AF12" s="1"/>
      <c r="AG12" s="6">
        <v>12000</v>
      </c>
    </row>
    <row r="13" spans="1:33" ht="12" customHeight="1">
      <c r="A13" s="22"/>
      <c r="B13" s="22"/>
      <c r="C13" s="22"/>
      <c r="D13" s="2" t="s">
        <v>40</v>
      </c>
      <c r="E13" s="23" t="s">
        <v>41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1">
        <v>10000</v>
      </c>
      <c r="T13" s="21"/>
      <c r="U13" s="21">
        <v>10000</v>
      </c>
      <c r="V13" s="21"/>
      <c r="W13" s="21"/>
      <c r="X13" s="21"/>
      <c r="Y13" s="21"/>
      <c r="Z13" s="21">
        <v>770</v>
      </c>
      <c r="AA13" s="21"/>
      <c r="AB13" s="21"/>
      <c r="AC13" s="21"/>
      <c r="AD13" s="21">
        <v>7.7</v>
      </c>
      <c r="AE13" s="21"/>
      <c r="AF13" s="1"/>
      <c r="AG13" s="6">
        <v>3000</v>
      </c>
    </row>
    <row r="14" spans="1:33" ht="12" customHeight="1">
      <c r="A14" s="22"/>
      <c r="B14" s="22"/>
      <c r="C14" s="22"/>
      <c r="D14" s="2" t="s">
        <v>42</v>
      </c>
      <c r="E14" s="23" t="s">
        <v>43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1">
        <v>45000</v>
      </c>
      <c r="T14" s="21"/>
      <c r="U14" s="21">
        <v>45000</v>
      </c>
      <c r="V14" s="21"/>
      <c r="W14" s="21"/>
      <c r="X14" s="21"/>
      <c r="Y14" s="21"/>
      <c r="Z14" s="21">
        <v>38650</v>
      </c>
      <c r="AA14" s="21"/>
      <c r="AB14" s="21"/>
      <c r="AC14" s="21"/>
      <c r="AD14" s="21">
        <v>85.89</v>
      </c>
      <c r="AE14" s="21"/>
      <c r="AF14" s="1"/>
      <c r="AG14" s="6">
        <v>40000</v>
      </c>
    </row>
    <row r="15" spans="1:33" ht="12" customHeight="1">
      <c r="A15" s="22"/>
      <c r="B15" s="22"/>
      <c r="C15" s="22"/>
      <c r="D15" s="2" t="s">
        <v>44</v>
      </c>
      <c r="E15" s="23" t="s">
        <v>45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1">
        <v>100000</v>
      </c>
      <c r="T15" s="21"/>
      <c r="U15" s="21">
        <v>122164.53</v>
      </c>
      <c r="V15" s="21"/>
      <c r="W15" s="21"/>
      <c r="X15" s="21"/>
      <c r="Y15" s="21"/>
      <c r="Z15" s="21">
        <v>122164.53</v>
      </c>
      <c r="AA15" s="21"/>
      <c r="AB15" s="21"/>
      <c r="AC15" s="21"/>
      <c r="AD15" s="21">
        <v>100</v>
      </c>
      <c r="AE15" s="21"/>
      <c r="AF15" s="1"/>
      <c r="AG15" s="6">
        <v>100000</v>
      </c>
    </row>
    <row r="16" spans="1:33" ht="12" customHeight="1">
      <c r="A16" s="22"/>
      <c r="B16" s="22"/>
      <c r="C16" s="22"/>
      <c r="D16" s="2" t="s">
        <v>46</v>
      </c>
      <c r="E16" s="23" t="s">
        <v>47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1">
        <v>1200000</v>
      </c>
      <c r="T16" s="21"/>
      <c r="U16" s="21">
        <v>1258080.33</v>
      </c>
      <c r="V16" s="21"/>
      <c r="W16" s="21"/>
      <c r="X16" s="21"/>
      <c r="Y16" s="21"/>
      <c r="Z16" s="21">
        <v>1258080.33</v>
      </c>
      <c r="AA16" s="21"/>
      <c r="AB16" s="21"/>
      <c r="AC16" s="21"/>
      <c r="AD16" s="21">
        <v>100</v>
      </c>
      <c r="AE16" s="21"/>
      <c r="AF16" s="1"/>
      <c r="AG16" s="6">
        <v>1200000</v>
      </c>
    </row>
    <row r="17" spans="1:33" ht="12" customHeight="1">
      <c r="A17" s="22"/>
      <c r="B17" s="22"/>
      <c r="C17" s="22"/>
      <c r="D17" s="2" t="s">
        <v>48</v>
      </c>
      <c r="E17" s="23" t="s">
        <v>49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1">
        <v>0</v>
      </c>
      <c r="T17" s="21"/>
      <c r="U17" s="21">
        <v>313164.98</v>
      </c>
      <c r="V17" s="21"/>
      <c r="W17" s="21"/>
      <c r="X17" s="21"/>
      <c r="Y17" s="21"/>
      <c r="Z17" s="21">
        <v>313164.98</v>
      </c>
      <c r="AA17" s="21"/>
      <c r="AB17" s="21"/>
      <c r="AC17" s="21"/>
      <c r="AD17" s="21">
        <v>100</v>
      </c>
      <c r="AE17" s="21"/>
      <c r="AF17" s="1"/>
    </row>
    <row r="18" spans="1:33" ht="12" customHeight="1">
      <c r="A18" s="22"/>
      <c r="B18" s="22"/>
      <c r="C18" s="22"/>
      <c r="D18" s="2" t="s">
        <v>50</v>
      </c>
      <c r="E18" s="23" t="s">
        <v>51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1">
        <v>0</v>
      </c>
      <c r="T18" s="21"/>
      <c r="U18" s="21">
        <v>442800</v>
      </c>
      <c r="V18" s="21"/>
      <c r="W18" s="21"/>
      <c r="X18" s="21"/>
      <c r="Y18" s="21"/>
      <c r="Z18" s="21">
        <v>369000</v>
      </c>
      <c r="AA18" s="21"/>
      <c r="AB18" s="21"/>
      <c r="AC18" s="21"/>
      <c r="AD18" s="21">
        <v>83.33</v>
      </c>
      <c r="AE18" s="21"/>
      <c r="AF18" s="1"/>
    </row>
    <row r="19" spans="1:33" ht="12" customHeight="1">
      <c r="A19" s="22"/>
      <c r="B19" s="22"/>
      <c r="C19" s="22"/>
      <c r="D19" s="2" t="s">
        <v>52</v>
      </c>
      <c r="E19" s="23" t="s">
        <v>53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1">
        <v>0</v>
      </c>
      <c r="T19" s="21"/>
      <c r="U19" s="21">
        <v>266900</v>
      </c>
      <c r="V19" s="21"/>
      <c r="W19" s="21"/>
      <c r="X19" s="21"/>
      <c r="Y19" s="21"/>
      <c r="Z19" s="21">
        <v>266900</v>
      </c>
      <c r="AA19" s="21"/>
      <c r="AB19" s="21"/>
      <c r="AC19" s="21"/>
      <c r="AD19" s="21">
        <v>100</v>
      </c>
      <c r="AE19" s="21"/>
      <c r="AF19" s="1"/>
    </row>
    <row r="20" spans="1:33" ht="12" customHeight="1">
      <c r="A20" s="22"/>
      <c r="B20" s="22"/>
      <c r="C20" s="22"/>
      <c r="D20" s="2" t="s">
        <v>54</v>
      </c>
      <c r="E20" s="23" t="s">
        <v>55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1">
        <v>0</v>
      </c>
      <c r="T20" s="21"/>
      <c r="U20" s="21">
        <v>427000</v>
      </c>
      <c r="V20" s="21"/>
      <c r="W20" s="21"/>
      <c r="X20" s="21"/>
      <c r="Y20" s="21"/>
      <c r="Z20" s="21">
        <v>427000</v>
      </c>
      <c r="AA20" s="21"/>
      <c r="AB20" s="21"/>
      <c r="AC20" s="21"/>
      <c r="AD20" s="21">
        <v>100</v>
      </c>
      <c r="AE20" s="21"/>
      <c r="AF20" s="1"/>
    </row>
    <row r="21" spans="1:33" ht="12" customHeight="1">
      <c r="A21" s="22"/>
      <c r="B21" s="22"/>
      <c r="C21" s="22"/>
      <c r="D21" s="2" t="s">
        <v>56</v>
      </c>
      <c r="E21" s="23" t="s">
        <v>57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1">
        <v>0</v>
      </c>
      <c r="T21" s="21"/>
      <c r="U21" s="21">
        <v>250000</v>
      </c>
      <c r="V21" s="21"/>
      <c r="W21" s="21"/>
      <c r="X21" s="21"/>
      <c r="Y21" s="21"/>
      <c r="Z21" s="21">
        <v>250000</v>
      </c>
      <c r="AA21" s="21"/>
      <c r="AB21" s="21"/>
      <c r="AC21" s="21"/>
      <c r="AD21" s="21">
        <v>100</v>
      </c>
      <c r="AE21" s="21"/>
      <c r="AF21" s="1"/>
    </row>
    <row r="22" spans="1:33" ht="12" customHeight="1">
      <c r="A22" s="19"/>
      <c r="B22" s="19"/>
      <c r="C22" s="19"/>
      <c r="D22" s="3" t="s">
        <v>58</v>
      </c>
      <c r="E22" s="20" t="s">
        <v>59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6">
        <v>15956500</v>
      </c>
      <c r="T22" s="16"/>
      <c r="U22" s="16">
        <v>20537745.989999998</v>
      </c>
      <c r="V22" s="16"/>
      <c r="W22" s="16"/>
      <c r="X22" s="16"/>
      <c r="Y22" s="16"/>
      <c r="Z22" s="16">
        <v>20044654.969999999</v>
      </c>
      <c r="AA22" s="16"/>
      <c r="AB22" s="16"/>
      <c r="AC22" s="16"/>
      <c r="AD22" s="16">
        <v>97.599095106124878</v>
      </c>
      <c r="AE22" s="16"/>
      <c r="AF22" s="1"/>
    </row>
    <row r="23" spans="1:33" ht="12" customHeight="1">
      <c r="A23" s="22" t="s">
        <v>60</v>
      </c>
      <c r="B23" s="22"/>
      <c r="C23" s="22"/>
      <c r="D23" s="2" t="s">
        <v>61</v>
      </c>
      <c r="E23" s="23" t="s">
        <v>62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1">
        <v>50000</v>
      </c>
      <c r="T23" s="21"/>
      <c r="U23" s="21">
        <v>149214.87</v>
      </c>
      <c r="V23" s="21"/>
      <c r="W23" s="21"/>
      <c r="X23" s="21"/>
      <c r="Y23" s="21"/>
      <c r="Z23" s="21">
        <v>149206.87</v>
      </c>
      <c r="AA23" s="21"/>
      <c r="AB23" s="21"/>
      <c r="AC23" s="21"/>
      <c r="AD23" s="21">
        <v>99.99</v>
      </c>
      <c r="AE23" s="21"/>
      <c r="AF23" s="1"/>
      <c r="AG23" s="6">
        <v>120000</v>
      </c>
    </row>
    <row r="24" spans="1:33" ht="12" customHeight="1">
      <c r="A24" s="19" t="s">
        <v>60</v>
      </c>
      <c r="B24" s="19"/>
      <c r="C24" s="19"/>
      <c r="D24" s="3" t="s">
        <v>58</v>
      </c>
      <c r="E24" s="20" t="s">
        <v>63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6">
        <v>50000</v>
      </c>
      <c r="T24" s="16"/>
      <c r="U24" s="16">
        <v>149214.87</v>
      </c>
      <c r="V24" s="16"/>
      <c r="W24" s="16"/>
      <c r="X24" s="16"/>
      <c r="Y24" s="16"/>
      <c r="Z24" s="16">
        <v>149206.87</v>
      </c>
      <c r="AA24" s="16"/>
      <c r="AB24" s="16"/>
      <c r="AC24" s="16"/>
      <c r="AD24" s="16">
        <v>99.994641542434692</v>
      </c>
      <c r="AE24" s="16"/>
      <c r="AF24" s="1"/>
    </row>
    <row r="25" spans="1:33" ht="12" customHeight="1">
      <c r="A25" s="22" t="s">
        <v>64</v>
      </c>
      <c r="B25" s="22"/>
      <c r="C25" s="22"/>
      <c r="D25" s="2" t="s">
        <v>65</v>
      </c>
      <c r="E25" s="23" t="s">
        <v>66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1">
        <v>1000</v>
      </c>
      <c r="T25" s="21"/>
      <c r="U25" s="21">
        <v>1000</v>
      </c>
      <c r="V25" s="21"/>
      <c r="W25" s="21"/>
      <c r="X25" s="21"/>
      <c r="Y25" s="21"/>
      <c r="Z25" s="21">
        <v>367</v>
      </c>
      <c r="AA25" s="21"/>
      <c r="AB25" s="21"/>
      <c r="AC25" s="21"/>
      <c r="AD25" s="21">
        <v>36.700000000000003</v>
      </c>
      <c r="AE25" s="21"/>
      <c r="AF25" s="1"/>
      <c r="AG25" s="6">
        <v>1000</v>
      </c>
    </row>
    <row r="26" spans="1:33" ht="12" customHeight="1">
      <c r="A26" s="19" t="s">
        <v>64</v>
      </c>
      <c r="B26" s="19"/>
      <c r="C26" s="19"/>
      <c r="D26" s="3" t="s">
        <v>58</v>
      </c>
      <c r="E26" s="20" t="s">
        <v>67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6">
        <v>1000</v>
      </c>
      <c r="T26" s="16"/>
      <c r="U26" s="16">
        <v>1000</v>
      </c>
      <c r="V26" s="16"/>
      <c r="W26" s="16"/>
      <c r="X26" s="16"/>
      <c r="Y26" s="16"/>
      <c r="Z26" s="16">
        <v>367</v>
      </c>
      <c r="AA26" s="16"/>
      <c r="AB26" s="16"/>
      <c r="AC26" s="16"/>
      <c r="AD26" s="16">
        <v>36.700001358985901</v>
      </c>
      <c r="AE26" s="16"/>
      <c r="AF26" s="1"/>
    </row>
    <row r="27" spans="1:33" ht="12" customHeight="1">
      <c r="A27" s="22" t="s">
        <v>68</v>
      </c>
      <c r="B27" s="22"/>
      <c r="C27" s="22"/>
      <c r="D27" s="2" t="s">
        <v>61</v>
      </c>
      <c r="E27" s="23" t="s">
        <v>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1">
        <v>810000</v>
      </c>
      <c r="T27" s="21"/>
      <c r="U27" s="21">
        <v>810000</v>
      </c>
      <c r="V27" s="21"/>
      <c r="W27" s="21"/>
      <c r="X27" s="21"/>
      <c r="Y27" s="21"/>
      <c r="Z27" s="21">
        <v>586741</v>
      </c>
      <c r="AA27" s="21"/>
      <c r="AB27" s="21"/>
      <c r="AC27" s="21"/>
      <c r="AD27" s="21">
        <v>72.44</v>
      </c>
      <c r="AE27" s="21"/>
      <c r="AF27" s="1"/>
      <c r="AG27" s="6">
        <v>810000</v>
      </c>
    </row>
    <row r="28" spans="1:33" ht="12" customHeight="1">
      <c r="A28" s="22" t="s">
        <v>68</v>
      </c>
      <c r="B28" s="22"/>
      <c r="C28" s="22"/>
      <c r="D28" s="2" t="s">
        <v>69</v>
      </c>
      <c r="E28" s="23" t="s">
        <v>70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1">
        <v>500</v>
      </c>
      <c r="T28" s="21"/>
      <c r="U28" s="21">
        <v>500</v>
      </c>
      <c r="V28" s="21"/>
      <c r="W28" s="21"/>
      <c r="X28" s="21"/>
      <c r="Y28" s="21"/>
      <c r="Z28" s="21">
        <v>103</v>
      </c>
      <c r="AA28" s="21"/>
      <c r="AB28" s="21"/>
      <c r="AC28" s="21"/>
      <c r="AD28" s="21">
        <v>20.6</v>
      </c>
      <c r="AE28" s="21"/>
      <c r="AF28" s="1"/>
      <c r="AG28" s="6">
        <v>500</v>
      </c>
    </row>
    <row r="29" spans="1:33" ht="12" customHeight="1">
      <c r="A29" s="22" t="s">
        <v>68</v>
      </c>
      <c r="B29" s="22"/>
      <c r="C29" s="22"/>
      <c r="D29" s="2" t="s">
        <v>71</v>
      </c>
      <c r="E29" s="23" t="s">
        <v>72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1">
        <v>1000</v>
      </c>
      <c r="T29" s="21"/>
      <c r="U29" s="21">
        <v>1000</v>
      </c>
      <c r="V29" s="21"/>
      <c r="W29" s="21"/>
      <c r="X29" s="21"/>
      <c r="Y29" s="21"/>
      <c r="Z29" s="21">
        <v>284</v>
      </c>
      <c r="AA29" s="21"/>
      <c r="AB29" s="21"/>
      <c r="AC29" s="21"/>
      <c r="AD29" s="21">
        <v>28.4</v>
      </c>
      <c r="AE29" s="21"/>
      <c r="AF29" s="1"/>
      <c r="AG29" s="6">
        <v>1000</v>
      </c>
    </row>
    <row r="30" spans="1:33" ht="12" customHeight="1">
      <c r="A30" s="19" t="s">
        <v>68</v>
      </c>
      <c r="B30" s="19"/>
      <c r="C30" s="19"/>
      <c r="D30" s="3" t="s">
        <v>58</v>
      </c>
      <c r="E30" s="20" t="s">
        <v>73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>
        <v>811500</v>
      </c>
      <c r="T30" s="16"/>
      <c r="U30" s="16">
        <v>811500</v>
      </c>
      <c r="V30" s="16"/>
      <c r="W30" s="16"/>
      <c r="X30" s="16"/>
      <c r="Y30" s="16"/>
      <c r="Z30" s="16">
        <v>587128</v>
      </c>
      <c r="AA30" s="16"/>
      <c r="AB30" s="16"/>
      <c r="AC30" s="16"/>
      <c r="AD30" s="16">
        <v>72.350955009460449</v>
      </c>
      <c r="AE30" s="16"/>
      <c r="AF30" s="1"/>
    </row>
    <row r="31" spans="1:33" ht="12" customHeight="1">
      <c r="A31" s="22" t="s">
        <v>74</v>
      </c>
      <c r="B31" s="22"/>
      <c r="C31" s="22"/>
      <c r="D31" s="2" t="s">
        <v>61</v>
      </c>
      <c r="E31" s="23" t="s">
        <v>62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1">
        <v>510000</v>
      </c>
      <c r="T31" s="21"/>
      <c r="U31" s="21">
        <v>510000</v>
      </c>
      <c r="V31" s="21"/>
      <c r="W31" s="21"/>
      <c r="X31" s="21"/>
      <c r="Y31" s="21"/>
      <c r="Z31" s="21">
        <v>241621</v>
      </c>
      <c r="AA31" s="21"/>
      <c r="AB31" s="21"/>
      <c r="AC31" s="21"/>
      <c r="AD31" s="21">
        <v>47.38</v>
      </c>
      <c r="AE31" s="21"/>
      <c r="AF31" s="1"/>
      <c r="AG31" s="6">
        <v>510000</v>
      </c>
    </row>
    <row r="32" spans="1:33" ht="12" customHeight="1">
      <c r="A32" s="22" t="s">
        <v>74</v>
      </c>
      <c r="B32" s="22"/>
      <c r="C32" s="22"/>
      <c r="D32" s="2" t="s">
        <v>69</v>
      </c>
      <c r="E32" s="23" t="s">
        <v>70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1">
        <v>500</v>
      </c>
      <c r="T32" s="21"/>
      <c r="U32" s="21">
        <v>500</v>
      </c>
      <c r="V32" s="21"/>
      <c r="W32" s="21"/>
      <c r="X32" s="21"/>
      <c r="Y32" s="21"/>
      <c r="Z32" s="21">
        <v>0</v>
      </c>
      <c r="AA32" s="21"/>
      <c r="AB32" s="21"/>
      <c r="AC32" s="21"/>
      <c r="AD32" s="21">
        <v>0</v>
      </c>
      <c r="AE32" s="21"/>
      <c r="AF32" s="1"/>
      <c r="AG32" s="6">
        <v>500</v>
      </c>
    </row>
    <row r="33" spans="1:33" ht="12" customHeight="1">
      <c r="A33" s="22" t="s">
        <v>74</v>
      </c>
      <c r="B33" s="22"/>
      <c r="C33" s="22"/>
      <c r="D33" s="2" t="s">
        <v>71</v>
      </c>
      <c r="E33" s="23" t="s">
        <v>72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1">
        <v>1000</v>
      </c>
      <c r="T33" s="21"/>
      <c r="U33" s="21">
        <v>54000</v>
      </c>
      <c r="V33" s="21"/>
      <c r="W33" s="21"/>
      <c r="X33" s="21"/>
      <c r="Y33" s="21"/>
      <c r="Z33" s="21">
        <v>53840</v>
      </c>
      <c r="AA33" s="21"/>
      <c r="AB33" s="21"/>
      <c r="AC33" s="21"/>
      <c r="AD33" s="21">
        <v>99.7</v>
      </c>
      <c r="AE33" s="21"/>
      <c r="AF33" s="1"/>
      <c r="AG33" s="6">
        <v>1000</v>
      </c>
    </row>
    <row r="34" spans="1:33" ht="12" customHeight="1">
      <c r="A34" s="19" t="s">
        <v>74</v>
      </c>
      <c r="B34" s="19"/>
      <c r="C34" s="19"/>
      <c r="D34" s="3" t="s">
        <v>58</v>
      </c>
      <c r="E34" s="20" t="s">
        <v>75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6">
        <v>511500</v>
      </c>
      <c r="T34" s="16"/>
      <c r="U34" s="16">
        <v>564500</v>
      </c>
      <c r="V34" s="16"/>
      <c r="W34" s="16"/>
      <c r="X34" s="16"/>
      <c r="Y34" s="16"/>
      <c r="Z34" s="16">
        <v>295461</v>
      </c>
      <c r="AA34" s="16"/>
      <c r="AB34" s="16"/>
      <c r="AC34" s="16"/>
      <c r="AD34" s="16">
        <v>52.340298891067505</v>
      </c>
      <c r="AE34" s="16"/>
      <c r="AF34" s="1"/>
    </row>
    <row r="35" spans="1:33" ht="12" customHeight="1">
      <c r="A35" s="22" t="s">
        <v>76</v>
      </c>
      <c r="B35" s="22"/>
      <c r="C35" s="22"/>
      <c r="D35" s="2" t="s">
        <v>61</v>
      </c>
      <c r="E35" s="23" t="s">
        <v>62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1">
        <v>6000</v>
      </c>
      <c r="T35" s="21"/>
      <c r="U35" s="21">
        <v>6000</v>
      </c>
      <c r="V35" s="21"/>
      <c r="W35" s="21"/>
      <c r="X35" s="21"/>
      <c r="Y35" s="21"/>
      <c r="Z35" s="21">
        <v>1277</v>
      </c>
      <c r="AA35" s="21"/>
      <c r="AB35" s="21"/>
      <c r="AC35" s="21"/>
      <c r="AD35" s="21">
        <v>21.28</v>
      </c>
      <c r="AE35" s="21"/>
      <c r="AF35" s="1"/>
      <c r="AG35" s="6">
        <v>3000</v>
      </c>
    </row>
    <row r="36" spans="1:33" ht="12" customHeight="1">
      <c r="A36" s="19" t="s">
        <v>76</v>
      </c>
      <c r="B36" s="19"/>
      <c r="C36" s="19"/>
      <c r="D36" s="3" t="s">
        <v>58</v>
      </c>
      <c r="E36" s="20" t="s">
        <v>77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6">
        <v>6000</v>
      </c>
      <c r="T36" s="16"/>
      <c r="U36" s="16">
        <v>6000</v>
      </c>
      <c r="V36" s="16"/>
      <c r="W36" s="16"/>
      <c r="X36" s="16"/>
      <c r="Y36" s="16"/>
      <c r="Z36" s="16">
        <v>1277</v>
      </c>
      <c r="AA36" s="16"/>
      <c r="AB36" s="16"/>
      <c r="AC36" s="16"/>
      <c r="AD36" s="16">
        <v>21.283333003520966</v>
      </c>
      <c r="AE36" s="16"/>
      <c r="AF36" s="1"/>
    </row>
    <row r="37" spans="1:33" ht="12" customHeight="1">
      <c r="A37" s="22" t="s">
        <v>78</v>
      </c>
      <c r="B37" s="22"/>
      <c r="C37" s="22"/>
      <c r="D37" s="2" t="s">
        <v>61</v>
      </c>
      <c r="E37" s="23" t="s">
        <v>62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1">
        <v>500</v>
      </c>
      <c r="T37" s="21"/>
      <c r="U37" s="21">
        <v>500</v>
      </c>
      <c r="V37" s="21"/>
      <c r="W37" s="21"/>
      <c r="X37" s="21"/>
      <c r="Y37" s="21"/>
      <c r="Z37" s="21">
        <v>0</v>
      </c>
      <c r="AA37" s="21"/>
      <c r="AB37" s="21"/>
      <c r="AC37" s="21"/>
      <c r="AD37" s="21">
        <v>0</v>
      </c>
      <c r="AE37" s="21"/>
      <c r="AF37" s="1"/>
      <c r="AG37" s="6">
        <v>500</v>
      </c>
    </row>
    <row r="38" spans="1:33" ht="12" customHeight="1">
      <c r="A38" s="22" t="s">
        <v>78</v>
      </c>
      <c r="B38" s="22"/>
      <c r="C38" s="22"/>
      <c r="D38" s="2" t="s">
        <v>69</v>
      </c>
      <c r="E38" s="23" t="s">
        <v>70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1">
        <v>2000</v>
      </c>
      <c r="T38" s="21"/>
      <c r="U38" s="21">
        <v>2000</v>
      </c>
      <c r="V38" s="21"/>
      <c r="W38" s="21"/>
      <c r="X38" s="21"/>
      <c r="Y38" s="21"/>
      <c r="Z38" s="21">
        <v>616</v>
      </c>
      <c r="AA38" s="21"/>
      <c r="AB38" s="21"/>
      <c r="AC38" s="21"/>
      <c r="AD38" s="21">
        <v>30.8</v>
      </c>
      <c r="AE38" s="21"/>
      <c r="AF38" s="1"/>
      <c r="AG38" s="6">
        <v>2000</v>
      </c>
    </row>
    <row r="39" spans="1:33" ht="12" customHeight="1">
      <c r="A39" s="22" t="s">
        <v>78</v>
      </c>
      <c r="B39" s="22"/>
      <c r="C39" s="22"/>
      <c r="D39" s="2" t="s">
        <v>79</v>
      </c>
      <c r="E39" s="23" t="s">
        <v>80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1">
        <v>1000</v>
      </c>
      <c r="T39" s="21"/>
      <c r="U39" s="21">
        <v>1000</v>
      </c>
      <c r="V39" s="21"/>
      <c r="W39" s="21"/>
      <c r="X39" s="21"/>
      <c r="Y39" s="21"/>
      <c r="Z39" s="21">
        <v>0</v>
      </c>
      <c r="AA39" s="21"/>
      <c r="AB39" s="21"/>
      <c r="AC39" s="21"/>
      <c r="AD39" s="21">
        <v>0</v>
      </c>
      <c r="AE39" s="21"/>
      <c r="AF39" s="1"/>
      <c r="AG39" s="6">
        <v>1000</v>
      </c>
    </row>
    <row r="40" spans="1:33" ht="12" customHeight="1">
      <c r="A40" s="19" t="s">
        <v>78</v>
      </c>
      <c r="B40" s="19"/>
      <c r="C40" s="19"/>
      <c r="D40" s="3" t="s">
        <v>58</v>
      </c>
      <c r="E40" s="20" t="s">
        <v>81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6">
        <v>3500</v>
      </c>
      <c r="T40" s="16"/>
      <c r="U40" s="16">
        <v>3500</v>
      </c>
      <c r="V40" s="16"/>
      <c r="W40" s="16"/>
      <c r="X40" s="16"/>
      <c r="Y40" s="16"/>
      <c r="Z40" s="16">
        <v>616</v>
      </c>
      <c r="AA40" s="16"/>
      <c r="AB40" s="16"/>
      <c r="AC40" s="16"/>
      <c r="AD40" s="16">
        <v>17.599999904632568</v>
      </c>
      <c r="AE40" s="16"/>
      <c r="AF40" s="1"/>
    </row>
    <row r="41" spans="1:33" ht="12" customHeight="1">
      <c r="A41" s="22" t="s">
        <v>82</v>
      </c>
      <c r="B41" s="22"/>
      <c r="C41" s="22"/>
      <c r="D41" s="2" t="s">
        <v>61</v>
      </c>
      <c r="E41" s="23" t="s">
        <v>62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1">
        <v>50000</v>
      </c>
      <c r="T41" s="21"/>
      <c r="U41" s="21">
        <v>50000</v>
      </c>
      <c r="V41" s="21"/>
      <c r="W41" s="21"/>
      <c r="X41" s="21"/>
      <c r="Y41" s="21"/>
      <c r="Z41" s="21">
        <v>0</v>
      </c>
      <c r="AA41" s="21"/>
      <c r="AB41" s="21"/>
      <c r="AC41" s="21"/>
      <c r="AD41" s="21">
        <v>0</v>
      </c>
      <c r="AE41" s="21"/>
      <c r="AF41" s="1"/>
      <c r="AG41" s="6">
        <v>10000</v>
      </c>
    </row>
    <row r="42" spans="1:33" ht="12" customHeight="1">
      <c r="A42" s="19" t="s">
        <v>82</v>
      </c>
      <c r="B42" s="19"/>
      <c r="C42" s="19"/>
      <c r="D42" s="3" t="s">
        <v>58</v>
      </c>
      <c r="E42" s="20" t="s">
        <v>83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6">
        <v>50000</v>
      </c>
      <c r="T42" s="16"/>
      <c r="U42" s="16">
        <v>50000</v>
      </c>
      <c r="V42" s="16"/>
      <c r="W42" s="16"/>
      <c r="X42" s="16"/>
      <c r="Y42" s="16"/>
      <c r="Z42" s="16">
        <v>0</v>
      </c>
      <c r="AA42" s="16"/>
      <c r="AB42" s="16"/>
      <c r="AC42" s="16"/>
      <c r="AD42" s="16">
        <v>0</v>
      </c>
      <c r="AE42" s="16"/>
      <c r="AF42" s="1"/>
    </row>
    <row r="43" spans="1:33" ht="12" customHeight="1">
      <c r="A43" s="22" t="s">
        <v>84</v>
      </c>
      <c r="B43" s="22"/>
      <c r="C43" s="22"/>
      <c r="D43" s="2" t="s">
        <v>61</v>
      </c>
      <c r="E43" s="23" t="s">
        <v>62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1">
        <v>3000</v>
      </c>
      <c r="T43" s="21"/>
      <c r="U43" s="21">
        <v>3000</v>
      </c>
      <c r="V43" s="21"/>
      <c r="W43" s="21"/>
      <c r="X43" s="21"/>
      <c r="Y43" s="21"/>
      <c r="Z43" s="21">
        <v>605</v>
      </c>
      <c r="AA43" s="21"/>
      <c r="AB43" s="21"/>
      <c r="AC43" s="21"/>
      <c r="AD43" s="21">
        <v>20.170000000000002</v>
      </c>
      <c r="AE43" s="21"/>
      <c r="AF43" s="1"/>
      <c r="AG43" s="6">
        <v>3000</v>
      </c>
    </row>
    <row r="44" spans="1:33" ht="12" customHeight="1">
      <c r="A44" s="19" t="s">
        <v>84</v>
      </c>
      <c r="B44" s="19"/>
      <c r="C44" s="19"/>
      <c r="D44" s="3" t="s">
        <v>58</v>
      </c>
      <c r="E44" s="20" t="s">
        <v>85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6">
        <v>3000</v>
      </c>
      <c r="T44" s="16"/>
      <c r="U44" s="16">
        <v>3000</v>
      </c>
      <c r="V44" s="16"/>
      <c r="W44" s="16"/>
      <c r="X44" s="16"/>
      <c r="Y44" s="16"/>
      <c r="Z44" s="16">
        <v>605</v>
      </c>
      <c r="AA44" s="16"/>
      <c r="AB44" s="16"/>
      <c r="AC44" s="16"/>
      <c r="AD44" s="16">
        <v>20.166666805744171</v>
      </c>
      <c r="AE44" s="16"/>
      <c r="AF44" s="1"/>
    </row>
    <row r="45" spans="1:33" ht="12" customHeight="1">
      <c r="A45" s="22" t="s">
        <v>86</v>
      </c>
      <c r="B45" s="22"/>
      <c r="C45" s="22"/>
      <c r="D45" s="2" t="s">
        <v>61</v>
      </c>
      <c r="E45" s="23" t="s">
        <v>62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1">
        <v>30000</v>
      </c>
      <c r="T45" s="21"/>
      <c r="U45" s="21">
        <v>51680</v>
      </c>
      <c r="V45" s="21"/>
      <c r="W45" s="21"/>
      <c r="X45" s="21"/>
      <c r="Y45" s="21"/>
      <c r="Z45" s="21">
        <v>51680</v>
      </c>
      <c r="AA45" s="21"/>
      <c r="AB45" s="21"/>
      <c r="AC45" s="21"/>
      <c r="AD45" s="21">
        <v>100</v>
      </c>
      <c r="AE45" s="21"/>
      <c r="AF45" s="1"/>
      <c r="AG45" s="6">
        <v>50000</v>
      </c>
    </row>
    <row r="46" spans="1:33" ht="12" customHeight="1">
      <c r="A46" s="22" t="s">
        <v>86</v>
      </c>
      <c r="B46" s="22"/>
      <c r="C46" s="22"/>
      <c r="D46" s="2" t="s">
        <v>87</v>
      </c>
      <c r="E46" s="23" t="s">
        <v>88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1">
        <v>20000</v>
      </c>
      <c r="T46" s="21"/>
      <c r="U46" s="21">
        <v>21500</v>
      </c>
      <c r="V46" s="21"/>
      <c r="W46" s="21"/>
      <c r="X46" s="21"/>
      <c r="Y46" s="21"/>
      <c r="Z46" s="21">
        <v>21500</v>
      </c>
      <c r="AA46" s="21"/>
      <c r="AB46" s="21"/>
      <c r="AC46" s="21"/>
      <c r="AD46" s="21">
        <v>100</v>
      </c>
      <c r="AE46" s="21"/>
      <c r="AF46" s="1"/>
      <c r="AG46" s="6">
        <v>20000</v>
      </c>
    </row>
    <row r="47" spans="1:33" ht="12" customHeight="1">
      <c r="A47" s="22" t="s">
        <v>86</v>
      </c>
      <c r="B47" s="22"/>
      <c r="C47" s="22"/>
      <c r="D47" s="2" t="s">
        <v>68</v>
      </c>
      <c r="E47" s="23" t="s">
        <v>89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1">
        <v>0</v>
      </c>
      <c r="T47" s="21"/>
      <c r="U47" s="21">
        <v>12500</v>
      </c>
      <c r="V47" s="21"/>
      <c r="W47" s="21"/>
      <c r="X47" s="21"/>
      <c r="Y47" s="21"/>
      <c r="Z47" s="21">
        <v>12500</v>
      </c>
      <c r="AA47" s="21"/>
      <c r="AB47" s="21"/>
      <c r="AC47" s="21"/>
      <c r="AD47" s="21">
        <v>100</v>
      </c>
      <c r="AE47" s="21"/>
      <c r="AF47" s="1"/>
      <c r="AG47" s="6">
        <v>0</v>
      </c>
    </row>
    <row r="48" spans="1:3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3" ht="9.9499999999999993" customHeight="1">
      <c r="A49" s="1"/>
      <c r="B49" s="1"/>
      <c r="C49" s="1"/>
      <c r="D49" s="1"/>
      <c r="E49" s="1"/>
      <c r="F49" s="1"/>
      <c r="G49" s="1"/>
      <c r="H49" s="1"/>
      <c r="I49" s="14" t="s">
        <v>90</v>
      </c>
      <c r="J49" s="14"/>
      <c r="K49" s="14"/>
      <c r="L49" s="14"/>
      <c r="M49" s="14"/>
      <c r="N49" s="14"/>
      <c r="O49" s="14"/>
      <c r="P49" s="15">
        <v>16</v>
      </c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3" ht="44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3" ht="20.10000000000000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26.1" customHeight="1">
      <c r="A52" s="22" t="s">
        <v>10</v>
      </c>
      <c r="B52" s="22"/>
      <c r="C52" s="22"/>
      <c r="D52" s="2" t="s">
        <v>11</v>
      </c>
      <c r="E52" s="22" t="s">
        <v>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">
        <v>13</v>
      </c>
      <c r="T52" s="22"/>
      <c r="U52" s="22" t="s">
        <v>14</v>
      </c>
      <c r="V52" s="22"/>
      <c r="W52" s="22"/>
      <c r="X52" s="22"/>
      <c r="Y52" s="22"/>
      <c r="Z52" s="22" t="s">
        <v>15</v>
      </c>
      <c r="AA52" s="22"/>
      <c r="AB52" s="22"/>
      <c r="AC52" s="22"/>
      <c r="AD52" s="22" t="s">
        <v>16</v>
      </c>
      <c r="AE52" s="22"/>
      <c r="AF52" s="1"/>
    </row>
    <row r="53" spans="1:33" ht="15.95" customHeight="1">
      <c r="A53" s="22" t="s">
        <v>17</v>
      </c>
      <c r="B53" s="22"/>
      <c r="C53" s="22"/>
      <c r="D53" s="2" t="s">
        <v>18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 t="s">
        <v>19</v>
      </c>
      <c r="T53" s="22"/>
      <c r="U53" s="22" t="s">
        <v>20</v>
      </c>
      <c r="V53" s="22"/>
      <c r="W53" s="22"/>
      <c r="X53" s="22"/>
      <c r="Y53" s="22"/>
      <c r="Z53" s="22" t="s">
        <v>21</v>
      </c>
      <c r="AA53" s="22"/>
      <c r="AB53" s="22"/>
      <c r="AC53" s="22"/>
      <c r="AD53" s="22"/>
      <c r="AE53" s="22"/>
      <c r="AF53" s="1"/>
    </row>
    <row r="54" spans="1:33" ht="12" customHeight="1">
      <c r="A54" s="22" t="s">
        <v>86</v>
      </c>
      <c r="B54" s="22"/>
      <c r="C54" s="22"/>
      <c r="D54" s="2" t="s">
        <v>71</v>
      </c>
      <c r="E54" s="23" t="s">
        <v>72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1">
        <v>1000</v>
      </c>
      <c r="T54" s="21"/>
      <c r="U54" s="21">
        <v>1000</v>
      </c>
      <c r="V54" s="21"/>
      <c r="W54" s="21"/>
      <c r="X54" s="21"/>
      <c r="Y54" s="21"/>
      <c r="Z54" s="21">
        <v>0</v>
      </c>
      <c r="AA54" s="21"/>
      <c r="AB54" s="21"/>
      <c r="AC54" s="21"/>
      <c r="AD54" s="21">
        <v>0</v>
      </c>
      <c r="AE54" s="21"/>
      <c r="AF54" s="1"/>
      <c r="AG54" s="6">
        <v>1000</v>
      </c>
    </row>
    <row r="55" spans="1:33" ht="12" customHeight="1">
      <c r="A55" s="19" t="s">
        <v>86</v>
      </c>
      <c r="B55" s="19"/>
      <c r="C55" s="19"/>
      <c r="D55" s="3" t="s">
        <v>58</v>
      </c>
      <c r="E55" s="20" t="s">
        <v>91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6">
        <v>51000</v>
      </c>
      <c r="T55" s="16"/>
      <c r="U55" s="16">
        <v>86680</v>
      </c>
      <c r="V55" s="16"/>
      <c r="W55" s="16"/>
      <c r="X55" s="16"/>
      <c r="Y55" s="16"/>
      <c r="Z55" s="16">
        <v>85680</v>
      </c>
      <c r="AA55" s="16"/>
      <c r="AB55" s="16"/>
      <c r="AC55" s="16"/>
      <c r="AD55" s="16">
        <v>98.846334218978882</v>
      </c>
      <c r="AE55" s="16"/>
      <c r="AF55" s="1"/>
    </row>
    <row r="56" spans="1:33" ht="12" customHeight="1">
      <c r="A56" s="22" t="s">
        <v>92</v>
      </c>
      <c r="B56" s="22"/>
      <c r="C56" s="22"/>
      <c r="D56" s="2" t="s">
        <v>61</v>
      </c>
      <c r="E56" s="23" t="s">
        <v>62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1">
        <v>50000</v>
      </c>
      <c r="T56" s="21"/>
      <c r="U56" s="21">
        <v>50000</v>
      </c>
      <c r="V56" s="21"/>
      <c r="W56" s="21"/>
      <c r="X56" s="21"/>
      <c r="Y56" s="21"/>
      <c r="Z56" s="21">
        <v>0</v>
      </c>
      <c r="AA56" s="21"/>
      <c r="AB56" s="21"/>
      <c r="AC56" s="21"/>
      <c r="AD56" s="21">
        <v>0</v>
      </c>
      <c r="AE56" s="21"/>
      <c r="AF56" s="1"/>
      <c r="AG56" s="6">
        <v>50000</v>
      </c>
    </row>
    <row r="57" spans="1:33" ht="12" customHeight="1">
      <c r="A57" s="22" t="s">
        <v>92</v>
      </c>
      <c r="B57" s="22"/>
      <c r="C57" s="22"/>
      <c r="D57" s="2" t="s">
        <v>87</v>
      </c>
      <c r="E57" s="23" t="s">
        <v>88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1">
        <v>10000</v>
      </c>
      <c r="T57" s="21"/>
      <c r="U57" s="21">
        <v>10000</v>
      </c>
      <c r="V57" s="21"/>
      <c r="W57" s="21"/>
      <c r="X57" s="21"/>
      <c r="Y57" s="21"/>
      <c r="Z57" s="21">
        <v>0</v>
      </c>
      <c r="AA57" s="21"/>
      <c r="AB57" s="21"/>
      <c r="AC57" s="21"/>
      <c r="AD57" s="21">
        <v>0</v>
      </c>
      <c r="AE57" s="21"/>
      <c r="AF57" s="1"/>
      <c r="AG57" s="6">
        <v>10000</v>
      </c>
    </row>
    <row r="58" spans="1:33" ht="12" customHeight="1">
      <c r="A58" s="19" t="s">
        <v>92</v>
      </c>
      <c r="B58" s="19"/>
      <c r="C58" s="19"/>
      <c r="D58" s="3" t="s">
        <v>58</v>
      </c>
      <c r="E58" s="20" t="s">
        <v>93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6">
        <v>60000</v>
      </c>
      <c r="T58" s="16"/>
      <c r="U58" s="16">
        <v>60000</v>
      </c>
      <c r="V58" s="16"/>
      <c r="W58" s="16"/>
      <c r="X58" s="16"/>
      <c r="Y58" s="16"/>
      <c r="Z58" s="16">
        <v>0</v>
      </c>
      <c r="AA58" s="16"/>
      <c r="AB58" s="16"/>
      <c r="AC58" s="16"/>
      <c r="AD58" s="16">
        <v>0</v>
      </c>
      <c r="AE58" s="16"/>
      <c r="AF58" s="1"/>
    </row>
    <row r="59" spans="1:33" ht="12" customHeight="1">
      <c r="A59" s="22" t="s">
        <v>94</v>
      </c>
      <c r="B59" s="22"/>
      <c r="C59" s="22"/>
      <c r="D59" s="2" t="s">
        <v>61</v>
      </c>
      <c r="E59" s="23" t="s">
        <v>62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1">
        <v>20000</v>
      </c>
      <c r="T59" s="21"/>
      <c r="U59" s="21">
        <v>25357</v>
      </c>
      <c r="V59" s="21"/>
      <c r="W59" s="21"/>
      <c r="X59" s="21"/>
      <c r="Y59" s="21"/>
      <c r="Z59" s="21">
        <v>25357</v>
      </c>
      <c r="AA59" s="21"/>
      <c r="AB59" s="21"/>
      <c r="AC59" s="21"/>
      <c r="AD59" s="21">
        <v>100</v>
      </c>
      <c r="AE59" s="21"/>
      <c r="AF59" s="1"/>
      <c r="AG59" s="6">
        <v>30000</v>
      </c>
    </row>
    <row r="60" spans="1:33" ht="12" customHeight="1">
      <c r="A60" s="22" t="s">
        <v>94</v>
      </c>
      <c r="B60" s="22"/>
      <c r="C60" s="22"/>
      <c r="D60" s="2" t="s">
        <v>87</v>
      </c>
      <c r="E60" s="23" t="s">
        <v>88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1">
        <v>50000</v>
      </c>
      <c r="T60" s="21"/>
      <c r="U60" s="21">
        <v>53429</v>
      </c>
      <c r="V60" s="21"/>
      <c r="W60" s="21"/>
      <c r="X60" s="21"/>
      <c r="Y60" s="21"/>
      <c r="Z60" s="21">
        <v>5000</v>
      </c>
      <c r="AA60" s="21"/>
      <c r="AB60" s="21"/>
      <c r="AC60" s="21"/>
      <c r="AD60" s="21">
        <v>9.36</v>
      </c>
      <c r="AE60" s="21"/>
      <c r="AF60" s="1"/>
      <c r="AG60" s="6">
        <v>10000</v>
      </c>
    </row>
    <row r="61" spans="1:33" ht="12" customHeight="1">
      <c r="A61" s="19" t="s">
        <v>94</v>
      </c>
      <c r="B61" s="19"/>
      <c r="C61" s="19"/>
      <c r="D61" s="3" t="s">
        <v>58</v>
      </c>
      <c r="E61" s="20" t="s">
        <v>95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6">
        <v>70000</v>
      </c>
      <c r="T61" s="16"/>
      <c r="U61" s="16">
        <v>78786</v>
      </c>
      <c r="V61" s="16"/>
      <c r="W61" s="16"/>
      <c r="X61" s="16"/>
      <c r="Y61" s="16"/>
      <c r="Z61" s="16">
        <v>30357</v>
      </c>
      <c r="AA61" s="16"/>
      <c r="AB61" s="16"/>
      <c r="AC61" s="16"/>
      <c r="AD61" s="16">
        <v>38.530957698822021</v>
      </c>
      <c r="AE61" s="16"/>
      <c r="AF61" s="1"/>
    </row>
    <row r="62" spans="1:33" ht="12" customHeight="1">
      <c r="A62" s="22" t="s">
        <v>96</v>
      </c>
      <c r="B62" s="22"/>
      <c r="C62" s="22"/>
      <c r="D62" s="2" t="s">
        <v>61</v>
      </c>
      <c r="E62" s="23" t="s">
        <v>62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1">
        <v>15000</v>
      </c>
      <c r="T62" s="21"/>
      <c r="U62" s="21">
        <v>15000</v>
      </c>
      <c r="V62" s="21"/>
      <c r="W62" s="21"/>
      <c r="X62" s="21"/>
      <c r="Y62" s="21"/>
      <c r="Z62" s="21">
        <v>12794</v>
      </c>
      <c r="AA62" s="21"/>
      <c r="AB62" s="21"/>
      <c r="AC62" s="21"/>
      <c r="AD62" s="21">
        <v>85.29</v>
      </c>
      <c r="AE62" s="21"/>
      <c r="AF62" s="1"/>
      <c r="AG62" s="6">
        <v>15000</v>
      </c>
    </row>
    <row r="63" spans="1:33" ht="12" customHeight="1">
      <c r="A63" s="22" t="s">
        <v>96</v>
      </c>
      <c r="B63" s="22"/>
      <c r="C63" s="22"/>
      <c r="D63" s="2" t="s">
        <v>87</v>
      </c>
      <c r="E63" s="23" t="s">
        <v>88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1">
        <v>2</v>
      </c>
      <c r="T63" s="21"/>
      <c r="U63" s="21">
        <v>2</v>
      </c>
      <c r="V63" s="21"/>
      <c r="W63" s="21"/>
      <c r="X63" s="21"/>
      <c r="Y63" s="21"/>
      <c r="Z63" s="21">
        <v>2</v>
      </c>
      <c r="AA63" s="21"/>
      <c r="AB63" s="21"/>
      <c r="AC63" s="21"/>
      <c r="AD63" s="21">
        <v>100</v>
      </c>
      <c r="AE63" s="21"/>
      <c r="AF63" s="1"/>
      <c r="AG63" s="6">
        <v>2</v>
      </c>
    </row>
    <row r="64" spans="1:33" ht="12" customHeight="1">
      <c r="A64" s="19" t="s">
        <v>96</v>
      </c>
      <c r="B64" s="19"/>
      <c r="C64" s="19"/>
      <c r="D64" s="3" t="s">
        <v>58</v>
      </c>
      <c r="E64" s="20" t="s">
        <v>97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6">
        <v>15002</v>
      </c>
      <c r="T64" s="16"/>
      <c r="U64" s="16">
        <v>15002</v>
      </c>
      <c r="V64" s="16"/>
      <c r="W64" s="16"/>
      <c r="X64" s="16"/>
      <c r="Y64" s="16"/>
      <c r="Z64" s="16">
        <v>12796</v>
      </c>
      <c r="AA64" s="16"/>
      <c r="AB64" s="16"/>
      <c r="AC64" s="16"/>
      <c r="AD64" s="16">
        <v>85.295295715332031</v>
      </c>
      <c r="AE64" s="16"/>
      <c r="AF64" s="1"/>
    </row>
    <row r="65" spans="1:33" ht="12" customHeight="1">
      <c r="A65" s="22" t="s">
        <v>98</v>
      </c>
      <c r="B65" s="22"/>
      <c r="C65" s="22"/>
      <c r="D65" s="2" t="s">
        <v>61</v>
      </c>
      <c r="E65" s="23" t="s">
        <v>62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1">
        <v>10000</v>
      </c>
      <c r="T65" s="21"/>
      <c r="U65" s="21">
        <v>10000</v>
      </c>
      <c r="V65" s="21"/>
      <c r="W65" s="21"/>
      <c r="X65" s="21"/>
      <c r="Y65" s="21"/>
      <c r="Z65" s="21">
        <v>2223</v>
      </c>
      <c r="AA65" s="21"/>
      <c r="AB65" s="21"/>
      <c r="AC65" s="21"/>
      <c r="AD65" s="21">
        <v>22.23</v>
      </c>
      <c r="AE65" s="21"/>
      <c r="AF65" s="1"/>
      <c r="AG65" s="6">
        <v>10000</v>
      </c>
    </row>
    <row r="66" spans="1:33" ht="12" customHeight="1">
      <c r="A66" s="22" t="s">
        <v>98</v>
      </c>
      <c r="B66" s="22"/>
      <c r="C66" s="22"/>
      <c r="D66" s="2" t="s">
        <v>87</v>
      </c>
      <c r="E66" s="23" t="s">
        <v>88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1">
        <v>540000</v>
      </c>
      <c r="T66" s="21"/>
      <c r="U66" s="21">
        <v>540000</v>
      </c>
      <c r="V66" s="21"/>
      <c r="W66" s="21"/>
      <c r="X66" s="21"/>
      <c r="Y66" s="21"/>
      <c r="Z66" s="21">
        <v>440845</v>
      </c>
      <c r="AA66" s="21"/>
      <c r="AB66" s="21"/>
      <c r="AC66" s="21"/>
      <c r="AD66" s="21">
        <v>81.64</v>
      </c>
      <c r="AE66" s="21"/>
      <c r="AF66" s="1"/>
      <c r="AG66" s="6">
        <v>540000</v>
      </c>
    </row>
    <row r="67" spans="1:33" ht="12" customHeight="1">
      <c r="A67" s="19" t="s">
        <v>98</v>
      </c>
      <c r="B67" s="19"/>
      <c r="C67" s="19"/>
      <c r="D67" s="3" t="s">
        <v>58</v>
      </c>
      <c r="E67" s="20" t="s">
        <v>99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6">
        <v>550000</v>
      </c>
      <c r="T67" s="16"/>
      <c r="U67" s="16">
        <v>550000</v>
      </c>
      <c r="V67" s="16"/>
      <c r="W67" s="16"/>
      <c r="X67" s="16"/>
      <c r="Y67" s="16"/>
      <c r="Z67" s="16">
        <v>443068</v>
      </c>
      <c r="AA67" s="16"/>
      <c r="AB67" s="16"/>
      <c r="AC67" s="16"/>
      <c r="AD67" s="16">
        <v>80.557817220687866</v>
      </c>
      <c r="AE67" s="16"/>
      <c r="AF67" s="1"/>
    </row>
    <row r="68" spans="1:33" ht="12" customHeight="1">
      <c r="A68" s="22" t="s">
        <v>100</v>
      </c>
      <c r="B68" s="22"/>
      <c r="C68" s="22"/>
      <c r="D68" s="2" t="s">
        <v>61</v>
      </c>
      <c r="E68" s="23" t="s">
        <v>62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1">
        <v>20000</v>
      </c>
      <c r="T68" s="21"/>
      <c r="U68" s="21">
        <v>20000</v>
      </c>
      <c r="V68" s="21"/>
      <c r="W68" s="21"/>
      <c r="X68" s="21"/>
      <c r="Y68" s="21"/>
      <c r="Z68" s="21">
        <v>2046</v>
      </c>
      <c r="AA68" s="21"/>
      <c r="AB68" s="21"/>
      <c r="AC68" s="21"/>
      <c r="AD68" s="21">
        <v>10.23</v>
      </c>
      <c r="AE68" s="21"/>
      <c r="AF68" s="1"/>
      <c r="AG68" s="6">
        <v>10000</v>
      </c>
    </row>
    <row r="69" spans="1:33" ht="12" customHeight="1">
      <c r="A69" s="22" t="s">
        <v>100</v>
      </c>
      <c r="B69" s="22"/>
      <c r="C69" s="22"/>
      <c r="D69" s="2" t="s">
        <v>101</v>
      </c>
      <c r="E69" s="23" t="s">
        <v>102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1">
        <v>30000</v>
      </c>
      <c r="T69" s="21"/>
      <c r="U69" s="21">
        <v>30000</v>
      </c>
      <c r="V69" s="21"/>
      <c r="W69" s="21"/>
      <c r="X69" s="21"/>
      <c r="Y69" s="21"/>
      <c r="Z69" s="21">
        <v>4774</v>
      </c>
      <c r="AA69" s="21"/>
      <c r="AB69" s="21"/>
      <c r="AC69" s="21"/>
      <c r="AD69" s="21">
        <v>15.91</v>
      </c>
      <c r="AE69" s="21"/>
      <c r="AF69" s="1"/>
      <c r="AG69" s="6">
        <v>10000</v>
      </c>
    </row>
    <row r="70" spans="1:33" ht="12" customHeight="1">
      <c r="A70" s="19" t="s">
        <v>100</v>
      </c>
      <c r="B70" s="19"/>
      <c r="C70" s="19"/>
      <c r="D70" s="3" t="s">
        <v>58</v>
      </c>
      <c r="E70" s="20" t="s">
        <v>103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6">
        <v>50000</v>
      </c>
      <c r="T70" s="16"/>
      <c r="U70" s="16">
        <v>50000</v>
      </c>
      <c r="V70" s="16"/>
      <c r="W70" s="16"/>
      <c r="X70" s="16"/>
      <c r="Y70" s="16"/>
      <c r="Z70" s="16">
        <v>6820</v>
      </c>
      <c r="AA70" s="16"/>
      <c r="AB70" s="16"/>
      <c r="AC70" s="16"/>
      <c r="AD70" s="16">
        <v>13.63999992609024</v>
      </c>
      <c r="AE70" s="16"/>
      <c r="AF70" s="1"/>
    </row>
    <row r="71" spans="1:33" ht="12" customHeight="1">
      <c r="A71" s="22" t="s">
        <v>104</v>
      </c>
      <c r="B71" s="22"/>
      <c r="C71" s="22"/>
      <c r="D71" s="2" t="s">
        <v>61</v>
      </c>
      <c r="E71" s="23" t="s">
        <v>62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1">
        <v>50000</v>
      </c>
      <c r="T71" s="21"/>
      <c r="U71" s="21">
        <v>50000</v>
      </c>
      <c r="V71" s="21"/>
      <c r="W71" s="21"/>
      <c r="X71" s="21"/>
      <c r="Y71" s="21"/>
      <c r="Z71" s="21">
        <v>4309</v>
      </c>
      <c r="AA71" s="21"/>
      <c r="AB71" s="21"/>
      <c r="AC71" s="21"/>
      <c r="AD71" s="21">
        <v>8.6199999999999992</v>
      </c>
      <c r="AE71" s="21"/>
      <c r="AF71" s="1"/>
      <c r="AG71" s="6">
        <v>20000</v>
      </c>
    </row>
    <row r="72" spans="1:33" ht="12" customHeight="1">
      <c r="A72" s="22" t="s">
        <v>104</v>
      </c>
      <c r="B72" s="22"/>
      <c r="C72" s="22"/>
      <c r="D72" s="2" t="s">
        <v>105</v>
      </c>
      <c r="E72" s="23" t="s">
        <v>106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1">
        <v>5000</v>
      </c>
      <c r="T72" s="21"/>
      <c r="U72" s="21">
        <v>42350</v>
      </c>
      <c r="V72" s="21"/>
      <c r="W72" s="21"/>
      <c r="X72" s="21"/>
      <c r="Y72" s="21"/>
      <c r="Z72" s="21">
        <v>42350</v>
      </c>
      <c r="AA72" s="21"/>
      <c r="AB72" s="21"/>
      <c r="AC72" s="21"/>
      <c r="AD72" s="21">
        <v>100</v>
      </c>
      <c r="AE72" s="21"/>
      <c r="AF72" s="1"/>
      <c r="AG72" s="6">
        <v>5000</v>
      </c>
    </row>
    <row r="73" spans="1:33" ht="12" customHeight="1">
      <c r="A73" s="22" t="s">
        <v>104</v>
      </c>
      <c r="B73" s="22"/>
      <c r="C73" s="22"/>
      <c r="D73" s="2" t="s">
        <v>101</v>
      </c>
      <c r="E73" s="23" t="s">
        <v>102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1">
        <v>52000</v>
      </c>
      <c r="T73" s="21"/>
      <c r="U73" s="21">
        <v>52000</v>
      </c>
      <c r="V73" s="21"/>
      <c r="W73" s="21"/>
      <c r="X73" s="21"/>
      <c r="Y73" s="21"/>
      <c r="Z73" s="21">
        <v>49484</v>
      </c>
      <c r="AA73" s="21"/>
      <c r="AB73" s="21"/>
      <c r="AC73" s="21"/>
      <c r="AD73" s="21">
        <v>95.16</v>
      </c>
      <c r="AE73" s="21"/>
      <c r="AF73" s="1"/>
      <c r="AG73" s="6">
        <v>52000</v>
      </c>
    </row>
    <row r="74" spans="1:33" ht="12" customHeight="1">
      <c r="A74" s="22" t="s">
        <v>104</v>
      </c>
      <c r="B74" s="22"/>
      <c r="C74" s="22"/>
      <c r="D74" s="2" t="s">
        <v>71</v>
      </c>
      <c r="E74" s="23" t="s">
        <v>72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1">
        <v>5000</v>
      </c>
      <c r="T74" s="21"/>
      <c r="U74" s="21">
        <v>5000</v>
      </c>
      <c r="V74" s="21"/>
      <c r="W74" s="21"/>
      <c r="X74" s="21"/>
      <c r="Y74" s="21"/>
      <c r="Z74" s="21">
        <v>0</v>
      </c>
      <c r="AA74" s="21"/>
      <c r="AB74" s="21"/>
      <c r="AC74" s="21"/>
      <c r="AD74" s="21">
        <v>0</v>
      </c>
      <c r="AE74" s="21"/>
      <c r="AF74" s="1"/>
      <c r="AG74" s="6">
        <v>5000</v>
      </c>
    </row>
    <row r="75" spans="1:33" ht="12" customHeight="1">
      <c r="A75" s="19" t="s">
        <v>104</v>
      </c>
      <c r="B75" s="19"/>
      <c r="C75" s="19"/>
      <c r="D75" s="3" t="s">
        <v>58</v>
      </c>
      <c r="E75" s="20" t="s">
        <v>107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6">
        <v>112000</v>
      </c>
      <c r="T75" s="16"/>
      <c r="U75" s="16">
        <v>149350</v>
      </c>
      <c r="V75" s="16"/>
      <c r="W75" s="16"/>
      <c r="X75" s="16"/>
      <c r="Y75" s="16"/>
      <c r="Z75" s="16">
        <v>96143</v>
      </c>
      <c r="AA75" s="16"/>
      <c r="AB75" s="16"/>
      <c r="AC75" s="16"/>
      <c r="AD75" s="16">
        <v>64.374285936355591</v>
      </c>
      <c r="AE75" s="16"/>
      <c r="AF75" s="1"/>
    </row>
    <row r="76" spans="1:33" ht="12" customHeight="1">
      <c r="A76" s="22" t="s">
        <v>108</v>
      </c>
      <c r="B76" s="22"/>
      <c r="C76" s="22"/>
      <c r="D76" s="2" t="s">
        <v>61</v>
      </c>
      <c r="E76" s="23" t="s">
        <v>62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1">
        <v>2000</v>
      </c>
      <c r="T76" s="21"/>
      <c r="U76" s="21">
        <v>2000</v>
      </c>
      <c r="V76" s="21"/>
      <c r="W76" s="21"/>
      <c r="X76" s="21"/>
      <c r="Y76" s="21"/>
      <c r="Z76" s="21">
        <v>0</v>
      </c>
      <c r="AA76" s="21"/>
      <c r="AB76" s="21"/>
      <c r="AC76" s="21"/>
      <c r="AD76" s="21">
        <v>0</v>
      </c>
      <c r="AE76" s="21"/>
      <c r="AF76" s="1"/>
      <c r="AG76" s="6">
        <v>2000</v>
      </c>
    </row>
    <row r="77" spans="1:33" ht="12" customHeight="1">
      <c r="A77" s="19" t="s">
        <v>108</v>
      </c>
      <c r="B77" s="19"/>
      <c r="C77" s="19"/>
      <c r="D77" s="3" t="s">
        <v>58</v>
      </c>
      <c r="E77" s="20" t="s">
        <v>109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6">
        <v>2000</v>
      </c>
      <c r="T77" s="16"/>
      <c r="U77" s="16">
        <v>2000</v>
      </c>
      <c r="V77" s="16"/>
      <c r="W77" s="16"/>
      <c r="X77" s="16"/>
      <c r="Y77" s="16"/>
      <c r="Z77" s="16">
        <v>0</v>
      </c>
      <c r="AA77" s="16"/>
      <c r="AB77" s="16"/>
      <c r="AC77" s="16"/>
      <c r="AD77" s="16">
        <v>0</v>
      </c>
      <c r="AE77" s="16"/>
      <c r="AF77" s="1"/>
    </row>
    <row r="78" spans="1:33" ht="12" customHeight="1">
      <c r="A78" s="22" t="s">
        <v>110</v>
      </c>
      <c r="B78" s="22"/>
      <c r="C78" s="22"/>
      <c r="D78" s="2" t="s">
        <v>61</v>
      </c>
      <c r="E78" s="23" t="s">
        <v>62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1">
        <v>450000</v>
      </c>
      <c r="T78" s="21"/>
      <c r="U78" s="21">
        <v>450000</v>
      </c>
      <c r="V78" s="21"/>
      <c r="W78" s="21"/>
      <c r="X78" s="21"/>
      <c r="Y78" s="21"/>
      <c r="Z78" s="21">
        <v>395512</v>
      </c>
      <c r="AA78" s="21"/>
      <c r="AB78" s="21"/>
      <c r="AC78" s="21"/>
      <c r="AD78" s="21">
        <v>87.89</v>
      </c>
      <c r="AE78" s="21"/>
      <c r="AF78" s="1"/>
      <c r="AG78" s="6">
        <v>450000</v>
      </c>
    </row>
    <row r="79" spans="1:33" ht="12" customHeight="1">
      <c r="A79" s="22" t="s">
        <v>110</v>
      </c>
      <c r="B79" s="22"/>
      <c r="C79" s="22"/>
      <c r="D79" s="2" t="s">
        <v>71</v>
      </c>
      <c r="E79" s="23" t="s">
        <v>72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1">
        <v>1000</v>
      </c>
      <c r="T79" s="21"/>
      <c r="U79" s="21">
        <v>1000</v>
      </c>
      <c r="V79" s="21"/>
      <c r="W79" s="21"/>
      <c r="X79" s="21"/>
      <c r="Y79" s="21"/>
      <c r="Z79" s="21">
        <v>563</v>
      </c>
      <c r="AA79" s="21"/>
      <c r="AB79" s="21"/>
      <c r="AC79" s="21"/>
      <c r="AD79" s="21">
        <v>56.3</v>
      </c>
      <c r="AE79" s="21"/>
      <c r="AF79" s="1"/>
      <c r="AG79" s="6">
        <v>1000</v>
      </c>
    </row>
    <row r="80" spans="1:33" ht="12" customHeight="1">
      <c r="A80" s="19" t="s">
        <v>110</v>
      </c>
      <c r="B80" s="19"/>
      <c r="C80" s="19"/>
      <c r="D80" s="3" t="s">
        <v>58</v>
      </c>
      <c r="E80" s="20" t="s">
        <v>111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6">
        <v>451000</v>
      </c>
      <c r="T80" s="16"/>
      <c r="U80" s="16">
        <v>451000</v>
      </c>
      <c r="V80" s="16"/>
      <c r="W80" s="16"/>
      <c r="X80" s="16"/>
      <c r="Y80" s="16"/>
      <c r="Z80" s="16">
        <v>396075</v>
      </c>
      <c r="AA80" s="16"/>
      <c r="AB80" s="16"/>
      <c r="AC80" s="16"/>
      <c r="AD80" s="16">
        <v>87.821507453918457</v>
      </c>
      <c r="AE80" s="16"/>
      <c r="AF80" s="1"/>
    </row>
    <row r="81" spans="1:33" ht="12" customHeight="1">
      <c r="A81" s="22" t="s">
        <v>112</v>
      </c>
      <c r="B81" s="22"/>
      <c r="C81" s="22"/>
      <c r="D81" s="2" t="s">
        <v>61</v>
      </c>
      <c r="E81" s="23" t="s">
        <v>62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1">
        <v>250000</v>
      </c>
      <c r="T81" s="21"/>
      <c r="U81" s="21">
        <v>250000</v>
      </c>
      <c r="V81" s="21"/>
      <c r="W81" s="21"/>
      <c r="X81" s="21"/>
      <c r="Y81" s="21"/>
      <c r="Z81" s="21">
        <v>192287</v>
      </c>
      <c r="AA81" s="21"/>
      <c r="AB81" s="21"/>
      <c r="AC81" s="21"/>
      <c r="AD81" s="21">
        <v>76.91</v>
      </c>
      <c r="AE81" s="21"/>
      <c r="AF81" s="1"/>
      <c r="AG81" s="6">
        <v>250000</v>
      </c>
    </row>
    <row r="82" spans="1:33" ht="12" customHeight="1">
      <c r="A82" s="22" t="s">
        <v>112</v>
      </c>
      <c r="B82" s="22"/>
      <c r="C82" s="22"/>
      <c r="D82" s="2" t="s">
        <v>87</v>
      </c>
      <c r="E82" s="23" t="s">
        <v>88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1">
        <v>220000</v>
      </c>
      <c r="T82" s="21"/>
      <c r="U82" s="21">
        <v>220000</v>
      </c>
      <c r="V82" s="21"/>
      <c r="W82" s="21"/>
      <c r="X82" s="21"/>
      <c r="Y82" s="21"/>
      <c r="Z82" s="21">
        <v>179135</v>
      </c>
      <c r="AA82" s="21"/>
      <c r="AB82" s="21"/>
      <c r="AC82" s="21"/>
      <c r="AD82" s="21">
        <v>81.430000000000007</v>
      </c>
      <c r="AE82" s="21"/>
      <c r="AF82" s="1"/>
      <c r="AG82" s="6">
        <v>250000</v>
      </c>
    </row>
    <row r="83" spans="1:33" ht="12" customHeight="1">
      <c r="A83" s="19" t="s">
        <v>112</v>
      </c>
      <c r="B83" s="19"/>
      <c r="C83" s="19"/>
      <c r="D83" s="3" t="s">
        <v>58</v>
      </c>
      <c r="E83" s="20" t="s">
        <v>113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6">
        <v>470000</v>
      </c>
      <c r="T83" s="16"/>
      <c r="U83" s="16">
        <v>470000</v>
      </c>
      <c r="V83" s="16"/>
      <c r="W83" s="16"/>
      <c r="X83" s="16"/>
      <c r="Y83" s="16"/>
      <c r="Z83" s="16">
        <v>371422</v>
      </c>
      <c r="AA83" s="16"/>
      <c r="AB83" s="16"/>
      <c r="AC83" s="16"/>
      <c r="AD83" s="16">
        <v>79.025959968566895</v>
      </c>
      <c r="AE83" s="16"/>
      <c r="AF83" s="1"/>
    </row>
    <row r="84" spans="1:33" ht="12" customHeight="1">
      <c r="A84" s="22" t="s">
        <v>114</v>
      </c>
      <c r="B84" s="22"/>
      <c r="C84" s="22"/>
      <c r="D84" s="2" t="s">
        <v>61</v>
      </c>
      <c r="E84" s="23" t="s">
        <v>62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1">
        <v>15000</v>
      </c>
      <c r="T84" s="21"/>
      <c r="U84" s="21">
        <v>15000</v>
      </c>
      <c r="V84" s="21"/>
      <c r="W84" s="21"/>
      <c r="X84" s="21"/>
      <c r="Y84" s="21"/>
      <c r="Z84" s="21">
        <v>6475</v>
      </c>
      <c r="AA84" s="21"/>
      <c r="AB84" s="21"/>
      <c r="AC84" s="21"/>
      <c r="AD84" s="21">
        <v>43.17</v>
      </c>
      <c r="AE84" s="21"/>
      <c r="AF84" s="1"/>
      <c r="AG84" s="6">
        <v>15000</v>
      </c>
    </row>
    <row r="85" spans="1:33" ht="12" customHeight="1">
      <c r="A85" s="22" t="s">
        <v>114</v>
      </c>
      <c r="B85" s="22"/>
      <c r="C85" s="22"/>
      <c r="D85" s="2" t="s">
        <v>87</v>
      </c>
      <c r="E85" s="23" t="s">
        <v>88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1">
        <v>3500</v>
      </c>
      <c r="T85" s="21"/>
      <c r="U85" s="21">
        <v>3500</v>
      </c>
      <c r="V85" s="21"/>
      <c r="W85" s="21"/>
      <c r="X85" s="21"/>
      <c r="Y85" s="21"/>
      <c r="Z85" s="21">
        <v>1750</v>
      </c>
      <c r="AA85" s="21"/>
      <c r="AB85" s="21"/>
      <c r="AC85" s="21"/>
      <c r="AD85" s="21">
        <v>50</v>
      </c>
      <c r="AE85" s="21"/>
      <c r="AF85" s="1"/>
      <c r="AG85" s="6">
        <v>3500</v>
      </c>
    </row>
    <row r="86" spans="1:33" ht="12" customHeight="1">
      <c r="A86" s="22" t="s">
        <v>114</v>
      </c>
      <c r="B86" s="22"/>
      <c r="C86" s="22"/>
      <c r="D86" s="2" t="s">
        <v>115</v>
      </c>
      <c r="E86" s="23" t="s">
        <v>116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1">
        <v>0</v>
      </c>
      <c r="T86" s="21"/>
      <c r="U86" s="21">
        <v>5000</v>
      </c>
      <c r="V86" s="21"/>
      <c r="W86" s="21"/>
      <c r="X86" s="21"/>
      <c r="Y86" s="21"/>
      <c r="Z86" s="21">
        <v>5000</v>
      </c>
      <c r="AA86" s="21"/>
      <c r="AB86" s="21"/>
      <c r="AC86" s="21"/>
      <c r="AD86" s="21">
        <v>100</v>
      </c>
      <c r="AE86" s="21"/>
      <c r="AF86" s="1"/>
      <c r="AG86" s="6">
        <v>0</v>
      </c>
    </row>
    <row r="87" spans="1:33" ht="12" customHeight="1">
      <c r="A87" s="19" t="s">
        <v>114</v>
      </c>
      <c r="B87" s="19"/>
      <c r="C87" s="19"/>
      <c r="D87" s="3" t="s">
        <v>58</v>
      </c>
      <c r="E87" s="20" t="s">
        <v>117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6">
        <v>18500</v>
      </c>
      <c r="T87" s="16"/>
      <c r="U87" s="16">
        <v>23500</v>
      </c>
      <c r="V87" s="16"/>
      <c r="W87" s="16"/>
      <c r="X87" s="16"/>
      <c r="Y87" s="16"/>
      <c r="Z87" s="16">
        <v>13225</v>
      </c>
      <c r="AA87" s="16"/>
      <c r="AB87" s="16"/>
      <c r="AC87" s="16"/>
      <c r="AD87" s="16">
        <v>56.276595592498779</v>
      </c>
      <c r="AE87" s="16"/>
      <c r="AF87" s="1"/>
    </row>
    <row r="88" spans="1:33" ht="12" customHeight="1">
      <c r="A88" s="22" t="s">
        <v>118</v>
      </c>
      <c r="B88" s="22"/>
      <c r="C88" s="22"/>
      <c r="D88" s="2" t="s">
        <v>61</v>
      </c>
      <c r="E88" s="23" t="s">
        <v>62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1">
        <v>20000</v>
      </c>
      <c r="T88" s="21"/>
      <c r="U88" s="21">
        <v>20000</v>
      </c>
      <c r="V88" s="21"/>
      <c r="W88" s="21"/>
      <c r="X88" s="21"/>
      <c r="Y88" s="21"/>
      <c r="Z88" s="21">
        <v>5048</v>
      </c>
      <c r="AA88" s="21"/>
      <c r="AB88" s="21"/>
      <c r="AC88" s="21"/>
      <c r="AD88" s="21">
        <v>25.24</v>
      </c>
      <c r="AE88" s="21"/>
      <c r="AF88" s="1"/>
      <c r="AG88" s="6">
        <v>10000</v>
      </c>
    </row>
    <row r="89" spans="1:33" ht="12" customHeight="1">
      <c r="A89" s="22" t="s">
        <v>118</v>
      </c>
      <c r="B89" s="22"/>
      <c r="C89" s="22"/>
      <c r="D89" s="2" t="s">
        <v>87</v>
      </c>
      <c r="E89" s="23" t="s">
        <v>88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1">
        <v>15000</v>
      </c>
      <c r="T89" s="21"/>
      <c r="U89" s="21">
        <v>15000</v>
      </c>
      <c r="V89" s="21"/>
      <c r="W89" s="21"/>
      <c r="X89" s="21"/>
      <c r="Y89" s="21"/>
      <c r="Z89" s="21">
        <v>3011</v>
      </c>
      <c r="AA89" s="21"/>
      <c r="AB89" s="21"/>
      <c r="AC89" s="21"/>
      <c r="AD89" s="21">
        <v>20.07</v>
      </c>
      <c r="AE89" s="21"/>
      <c r="AF89" s="1"/>
      <c r="AG89" s="6">
        <v>10000</v>
      </c>
    </row>
    <row r="90" spans="1:33" ht="12" customHeight="1">
      <c r="A90" s="22" t="s">
        <v>118</v>
      </c>
      <c r="B90" s="22"/>
      <c r="C90" s="22"/>
      <c r="D90" s="2" t="s">
        <v>71</v>
      </c>
      <c r="E90" s="23" t="s">
        <v>72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1">
        <v>0</v>
      </c>
      <c r="T90" s="21"/>
      <c r="U90" s="21">
        <v>200</v>
      </c>
      <c r="V90" s="21"/>
      <c r="W90" s="21"/>
      <c r="X90" s="21"/>
      <c r="Y90" s="21"/>
      <c r="Z90" s="21">
        <v>200</v>
      </c>
      <c r="AA90" s="21"/>
      <c r="AB90" s="21"/>
      <c r="AC90" s="21"/>
      <c r="AD90" s="21">
        <v>100</v>
      </c>
      <c r="AE90" s="21"/>
      <c r="AF90" s="1"/>
      <c r="AG90" s="6">
        <v>0</v>
      </c>
    </row>
    <row r="91" spans="1:33" ht="12" customHeight="1">
      <c r="A91" s="19" t="s">
        <v>118</v>
      </c>
      <c r="B91" s="19"/>
      <c r="C91" s="19"/>
      <c r="D91" s="3" t="s">
        <v>58</v>
      </c>
      <c r="E91" s="20" t="s">
        <v>119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16">
        <v>35000</v>
      </c>
      <c r="T91" s="16"/>
      <c r="U91" s="16">
        <v>35200</v>
      </c>
      <c r="V91" s="16"/>
      <c r="W91" s="16"/>
      <c r="X91" s="16"/>
      <c r="Y91" s="16"/>
      <c r="Z91" s="16">
        <v>8259</v>
      </c>
      <c r="AA91" s="16"/>
      <c r="AB91" s="16"/>
      <c r="AC91" s="16"/>
      <c r="AD91" s="16">
        <v>23.463068902492523</v>
      </c>
      <c r="AE91" s="16"/>
      <c r="AF91" s="1"/>
    </row>
    <row r="92" spans="1:33" ht="12" customHeight="1">
      <c r="A92" s="22" t="s">
        <v>120</v>
      </c>
      <c r="B92" s="22"/>
      <c r="C92" s="22"/>
      <c r="D92" s="2" t="s">
        <v>64</v>
      </c>
      <c r="E92" s="23" t="s">
        <v>121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1">
        <v>15000</v>
      </c>
      <c r="T92" s="21"/>
      <c r="U92" s="21">
        <v>15000</v>
      </c>
      <c r="V92" s="21"/>
      <c r="W92" s="21"/>
      <c r="X92" s="21"/>
      <c r="Y92" s="21"/>
      <c r="Z92" s="21">
        <v>2781.86</v>
      </c>
      <c r="AA92" s="21"/>
      <c r="AB92" s="21"/>
      <c r="AC92" s="21"/>
      <c r="AD92" s="21">
        <v>18.55</v>
      </c>
      <c r="AE92" s="21"/>
      <c r="AF92" s="1"/>
      <c r="AG92" s="6">
        <v>10000</v>
      </c>
    </row>
    <row r="93" spans="1:33" ht="12" customHeight="1">
      <c r="A93" s="19" t="s">
        <v>120</v>
      </c>
      <c r="B93" s="19"/>
      <c r="C93" s="19"/>
      <c r="D93" s="3" t="s">
        <v>58</v>
      </c>
      <c r="E93" s="20" t="s">
        <v>122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16">
        <v>15000</v>
      </c>
      <c r="T93" s="16"/>
      <c r="U93" s="16">
        <v>15000</v>
      </c>
      <c r="V93" s="16"/>
      <c r="W93" s="16"/>
      <c r="X93" s="16"/>
      <c r="Y93" s="16"/>
      <c r="Z93" s="16">
        <v>2781.86</v>
      </c>
      <c r="AA93" s="16"/>
      <c r="AB93" s="16"/>
      <c r="AC93" s="16"/>
      <c r="AD93" s="16">
        <v>18.545733392238617</v>
      </c>
      <c r="AE93" s="16"/>
      <c r="AF93" s="1"/>
    </row>
    <row r="94" spans="1:33" ht="12" customHeight="1">
      <c r="A94" s="22" t="s">
        <v>123</v>
      </c>
      <c r="B94" s="22"/>
      <c r="C94" s="22"/>
      <c r="D94" s="2" t="s">
        <v>124</v>
      </c>
      <c r="E94" s="23" t="s">
        <v>125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1">
        <v>0</v>
      </c>
      <c r="T94" s="21"/>
      <c r="U94" s="21">
        <v>0</v>
      </c>
      <c r="V94" s="21"/>
      <c r="W94" s="21"/>
      <c r="X94" s="21"/>
      <c r="Y94" s="21"/>
      <c r="Z94" s="21">
        <v>11080000</v>
      </c>
      <c r="AA94" s="21"/>
      <c r="AB94" s="21"/>
      <c r="AC94" s="21"/>
      <c r="AD94" s="21">
        <v>0</v>
      </c>
      <c r="AE94" s="21"/>
      <c r="AF94" s="1"/>
    </row>
    <row r="95" spans="1:33" ht="12" customHeight="1">
      <c r="A95" s="22" t="s">
        <v>123</v>
      </c>
      <c r="B95" s="22"/>
      <c r="C95" s="22"/>
      <c r="D95" s="2" t="s">
        <v>126</v>
      </c>
      <c r="E95" s="23" t="s">
        <v>127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1">
        <v>0</v>
      </c>
      <c r="T95" s="21"/>
      <c r="U95" s="21">
        <v>0</v>
      </c>
      <c r="V95" s="21"/>
      <c r="W95" s="21"/>
      <c r="X95" s="21"/>
      <c r="Y95" s="21"/>
      <c r="Z95" s="21">
        <v>410000</v>
      </c>
      <c r="AA95" s="21"/>
      <c r="AB95" s="21"/>
      <c r="AC95" s="21"/>
      <c r="AD95" s="21">
        <v>0</v>
      </c>
      <c r="AE95" s="21"/>
      <c r="AF95" s="1"/>
    </row>
    <row r="96" spans="1:33" ht="12" customHeight="1">
      <c r="A96" s="19" t="s">
        <v>123</v>
      </c>
      <c r="B96" s="19"/>
      <c r="C96" s="19"/>
      <c r="D96" s="3" t="s">
        <v>58</v>
      </c>
      <c r="E96" s="20" t="s">
        <v>128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6">
        <v>0</v>
      </c>
      <c r="T96" s="16"/>
      <c r="U96" s="16">
        <v>0</v>
      </c>
      <c r="V96" s="16"/>
      <c r="W96" s="16"/>
      <c r="X96" s="16"/>
      <c r="Y96" s="16"/>
      <c r="Z96" s="16">
        <v>11490000</v>
      </c>
      <c r="AA96" s="16"/>
      <c r="AB96" s="16"/>
      <c r="AC96" s="16"/>
      <c r="AD96" s="16">
        <v>0</v>
      </c>
      <c r="AE96" s="16"/>
      <c r="AF96" s="1"/>
    </row>
    <row r="97" spans="1:33" ht="12" customHeight="1">
      <c r="A97" s="22" t="s">
        <v>129</v>
      </c>
      <c r="B97" s="22"/>
      <c r="C97" s="22"/>
      <c r="D97" s="2" t="s">
        <v>130</v>
      </c>
      <c r="E97" s="23" t="s">
        <v>131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1">
        <v>500</v>
      </c>
      <c r="T97" s="21"/>
      <c r="U97" s="21">
        <v>500</v>
      </c>
      <c r="V97" s="21"/>
      <c r="W97" s="21"/>
      <c r="X97" s="21"/>
      <c r="Y97" s="21"/>
      <c r="Z97" s="21">
        <v>100</v>
      </c>
      <c r="AA97" s="21"/>
      <c r="AB97" s="21"/>
      <c r="AC97" s="21"/>
      <c r="AD97" s="21">
        <v>20</v>
      </c>
      <c r="AE97" s="21"/>
      <c r="AF97" s="1"/>
      <c r="AG97" s="6">
        <v>500</v>
      </c>
    </row>
    <row r="98" spans="1:33" ht="12" customHeight="1">
      <c r="A98" s="22" t="s">
        <v>129</v>
      </c>
      <c r="B98" s="22"/>
      <c r="C98" s="22"/>
      <c r="D98" s="2" t="s">
        <v>71</v>
      </c>
      <c r="E98" s="23" t="s">
        <v>72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1">
        <v>2000</v>
      </c>
      <c r="T98" s="21"/>
      <c r="U98" s="21">
        <v>7312</v>
      </c>
      <c r="V98" s="21"/>
      <c r="W98" s="21"/>
      <c r="X98" s="21"/>
      <c r="Y98" s="21"/>
      <c r="Z98" s="21">
        <v>2561.88</v>
      </c>
      <c r="AA98" s="21"/>
      <c r="AB98" s="21"/>
      <c r="AC98" s="21"/>
      <c r="AD98" s="21">
        <v>35.04</v>
      </c>
      <c r="AE98" s="21"/>
      <c r="AF98" s="1"/>
      <c r="AG98" s="6">
        <v>2000</v>
      </c>
    </row>
    <row r="99" spans="1:33" ht="12" customHeight="1">
      <c r="A99" s="19" t="s">
        <v>129</v>
      </c>
      <c r="B99" s="19"/>
      <c r="C99" s="19"/>
      <c r="D99" s="3" t="s">
        <v>58</v>
      </c>
      <c r="E99" s="20" t="s">
        <v>132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16">
        <v>2500</v>
      </c>
      <c r="T99" s="16"/>
      <c r="U99" s="16">
        <v>7812</v>
      </c>
      <c r="V99" s="16"/>
      <c r="W99" s="16"/>
      <c r="X99" s="16"/>
      <c r="Y99" s="16"/>
      <c r="Z99" s="16">
        <v>2661.88</v>
      </c>
      <c r="AA99" s="16"/>
      <c r="AB99" s="16"/>
      <c r="AC99" s="16"/>
      <c r="AD99" s="16">
        <v>34.074243903160095</v>
      </c>
      <c r="AE99" s="16"/>
      <c r="AF99" s="1"/>
    </row>
    <row r="100" spans="1:33" ht="15.95" customHeight="1">
      <c r="A100" s="17" t="s">
        <v>133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>
        <v>19295002</v>
      </c>
      <c r="T100" s="18"/>
      <c r="U100" s="18">
        <v>24120790.859999999</v>
      </c>
      <c r="V100" s="18"/>
      <c r="W100" s="18"/>
      <c r="X100" s="18"/>
      <c r="Y100" s="18"/>
      <c r="Z100" s="18">
        <v>34038604.579999998</v>
      </c>
      <c r="AA100" s="18"/>
      <c r="AB100" s="18"/>
      <c r="AC100" s="18"/>
      <c r="AD100" s="18">
        <v>141.11727476119995</v>
      </c>
      <c r="AE100" s="18"/>
      <c r="AF100" s="1"/>
      <c r="AG100" s="6">
        <f>SUM(AG4:AG99)</f>
        <v>22850502</v>
      </c>
    </row>
    <row r="101" spans="1:33" ht="180.9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3" ht="9.9499999999999993" customHeight="1">
      <c r="A102" s="1"/>
      <c r="B102" s="1"/>
      <c r="C102" s="1"/>
      <c r="D102" s="1"/>
      <c r="E102" s="1"/>
      <c r="F102" s="1"/>
      <c r="G102" s="1"/>
      <c r="H102" s="1"/>
      <c r="I102" s="14" t="s">
        <v>134</v>
      </c>
      <c r="J102" s="14"/>
      <c r="K102" s="14"/>
      <c r="L102" s="14"/>
      <c r="M102" s="14"/>
      <c r="N102" s="14"/>
      <c r="O102" s="14"/>
      <c r="P102" s="15">
        <v>16</v>
      </c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3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3" ht="20.10000000000000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</sheetData>
  <mergeCells count="574">
    <mergeCell ref="A1:AE1"/>
    <mergeCell ref="A2:C2"/>
    <mergeCell ref="E2:R2"/>
    <mergeCell ref="S2:T2"/>
    <mergeCell ref="U2:Y2"/>
    <mergeCell ref="Z2:AC2"/>
    <mergeCell ref="AD2:AE2"/>
    <mergeCell ref="AD3:AE3"/>
    <mergeCell ref="A4:C4"/>
    <mergeCell ref="E4:R4"/>
    <mergeCell ref="S4:T4"/>
    <mergeCell ref="U4:Y4"/>
    <mergeCell ref="Z4:AC4"/>
    <mergeCell ref="AD4:AE4"/>
    <mergeCell ref="A3:C3"/>
    <mergeCell ref="E3:R3"/>
    <mergeCell ref="S3:T3"/>
    <mergeCell ref="U3:Y3"/>
    <mergeCell ref="Z3:AC3"/>
    <mergeCell ref="AD5:AE5"/>
    <mergeCell ref="A6:C6"/>
    <mergeCell ref="E6:R6"/>
    <mergeCell ref="S6:T6"/>
    <mergeCell ref="U6:Y6"/>
    <mergeCell ref="Z6:AC6"/>
    <mergeCell ref="AD6:AE6"/>
    <mergeCell ref="A5:C5"/>
    <mergeCell ref="E5:R5"/>
    <mergeCell ref="S5:T5"/>
    <mergeCell ref="U5:Y5"/>
    <mergeCell ref="Z5:AC5"/>
    <mergeCell ref="AD7:AE7"/>
    <mergeCell ref="A8:C8"/>
    <mergeCell ref="E8:R8"/>
    <mergeCell ref="S8:T8"/>
    <mergeCell ref="U8:Y8"/>
    <mergeCell ref="Z8:AC8"/>
    <mergeCell ref="AD8:AE8"/>
    <mergeCell ref="A7:C7"/>
    <mergeCell ref="E7:R7"/>
    <mergeCell ref="S7:T7"/>
    <mergeCell ref="U7:Y7"/>
    <mergeCell ref="Z7:AC7"/>
    <mergeCell ref="AD9:AE9"/>
    <mergeCell ref="A10:C10"/>
    <mergeCell ref="E10:R10"/>
    <mergeCell ref="S10:T10"/>
    <mergeCell ref="U10:Y10"/>
    <mergeCell ref="Z10:AC10"/>
    <mergeCell ref="AD10:AE10"/>
    <mergeCell ref="A9:C9"/>
    <mergeCell ref="E9:R9"/>
    <mergeCell ref="S9:T9"/>
    <mergeCell ref="U9:Y9"/>
    <mergeCell ref="Z9:AC9"/>
    <mergeCell ref="AD11:AE11"/>
    <mergeCell ref="A12:C12"/>
    <mergeCell ref="E12:R12"/>
    <mergeCell ref="S12:T12"/>
    <mergeCell ref="U12:Y12"/>
    <mergeCell ref="Z12:AC12"/>
    <mergeCell ref="AD12:AE12"/>
    <mergeCell ref="A11:C11"/>
    <mergeCell ref="E11:R11"/>
    <mergeCell ref="S11:T11"/>
    <mergeCell ref="U11:Y11"/>
    <mergeCell ref="Z11:AC11"/>
    <mergeCell ref="AD13:AE13"/>
    <mergeCell ref="A14:C14"/>
    <mergeCell ref="E14:R14"/>
    <mergeCell ref="S14:T14"/>
    <mergeCell ref="U14:Y14"/>
    <mergeCell ref="Z14:AC14"/>
    <mergeCell ref="AD14:AE14"/>
    <mergeCell ref="A13:C13"/>
    <mergeCell ref="E13:R13"/>
    <mergeCell ref="S13:T13"/>
    <mergeCell ref="U13:Y13"/>
    <mergeCell ref="Z13:AC13"/>
    <mergeCell ref="AD15:AE15"/>
    <mergeCell ref="A16:C16"/>
    <mergeCell ref="E16:R16"/>
    <mergeCell ref="S16:T16"/>
    <mergeCell ref="U16:Y16"/>
    <mergeCell ref="Z16:AC16"/>
    <mergeCell ref="AD16:AE16"/>
    <mergeCell ref="A15:C15"/>
    <mergeCell ref="E15:R15"/>
    <mergeCell ref="S15:T15"/>
    <mergeCell ref="U15:Y15"/>
    <mergeCell ref="Z15:AC15"/>
    <mergeCell ref="AD17:AE17"/>
    <mergeCell ref="A18:C18"/>
    <mergeCell ref="E18:R18"/>
    <mergeCell ref="S18:T18"/>
    <mergeCell ref="U18:Y18"/>
    <mergeCell ref="Z18:AC18"/>
    <mergeCell ref="AD18:AE18"/>
    <mergeCell ref="A17:C17"/>
    <mergeCell ref="E17:R17"/>
    <mergeCell ref="S17:T17"/>
    <mergeCell ref="U17:Y17"/>
    <mergeCell ref="Z17:AC17"/>
    <mergeCell ref="AD19:AE19"/>
    <mergeCell ref="A20:C20"/>
    <mergeCell ref="E20:R20"/>
    <mergeCell ref="S20:T20"/>
    <mergeCell ref="U20:Y20"/>
    <mergeCell ref="Z20:AC20"/>
    <mergeCell ref="AD20:AE20"/>
    <mergeCell ref="A19:C19"/>
    <mergeCell ref="E19:R19"/>
    <mergeCell ref="S19:T19"/>
    <mergeCell ref="U19:Y19"/>
    <mergeCell ref="Z19:AC19"/>
    <mergeCell ref="AD21:AE21"/>
    <mergeCell ref="A22:C22"/>
    <mergeCell ref="E22:R22"/>
    <mergeCell ref="S22:T22"/>
    <mergeCell ref="U22:Y22"/>
    <mergeCell ref="Z22:AC22"/>
    <mergeCell ref="AD22:AE22"/>
    <mergeCell ref="A21:C21"/>
    <mergeCell ref="E21:R21"/>
    <mergeCell ref="S21:T21"/>
    <mergeCell ref="U21:Y21"/>
    <mergeCell ref="Z21:AC21"/>
    <mergeCell ref="AD23:AE23"/>
    <mergeCell ref="A24:C24"/>
    <mergeCell ref="E24:R24"/>
    <mergeCell ref="S24:T24"/>
    <mergeCell ref="U24:Y24"/>
    <mergeCell ref="Z24:AC24"/>
    <mergeCell ref="AD24:AE24"/>
    <mergeCell ref="A23:C23"/>
    <mergeCell ref="E23:R23"/>
    <mergeCell ref="S23:T23"/>
    <mergeCell ref="U23:Y23"/>
    <mergeCell ref="Z23:AC23"/>
    <mergeCell ref="AD25:AE25"/>
    <mergeCell ref="A26:C26"/>
    <mergeCell ref="E26:R26"/>
    <mergeCell ref="S26:T26"/>
    <mergeCell ref="U26:Y26"/>
    <mergeCell ref="Z26:AC26"/>
    <mergeCell ref="AD26:AE26"/>
    <mergeCell ref="A25:C25"/>
    <mergeCell ref="E25:R25"/>
    <mergeCell ref="S25:T25"/>
    <mergeCell ref="U25:Y25"/>
    <mergeCell ref="Z25:AC25"/>
    <mergeCell ref="AD27:AE27"/>
    <mergeCell ref="A28:C28"/>
    <mergeCell ref="E28:R28"/>
    <mergeCell ref="S28:T28"/>
    <mergeCell ref="U28:Y28"/>
    <mergeCell ref="Z28:AC28"/>
    <mergeCell ref="AD28:AE28"/>
    <mergeCell ref="A27:C27"/>
    <mergeCell ref="E27:R27"/>
    <mergeCell ref="S27:T27"/>
    <mergeCell ref="U27:Y27"/>
    <mergeCell ref="Z27:AC27"/>
    <mergeCell ref="AD29:AE29"/>
    <mergeCell ref="A30:C30"/>
    <mergeCell ref="E30:R30"/>
    <mergeCell ref="S30:T30"/>
    <mergeCell ref="U30:Y30"/>
    <mergeCell ref="Z30:AC30"/>
    <mergeCell ref="AD30:AE30"/>
    <mergeCell ref="A29:C29"/>
    <mergeCell ref="E29:R29"/>
    <mergeCell ref="S29:T29"/>
    <mergeCell ref="U29:Y29"/>
    <mergeCell ref="Z29:AC29"/>
    <mergeCell ref="AD31:AE31"/>
    <mergeCell ref="A32:C32"/>
    <mergeCell ref="E32:R32"/>
    <mergeCell ref="S32:T32"/>
    <mergeCell ref="U32:Y32"/>
    <mergeCell ref="Z32:AC32"/>
    <mergeCell ref="AD32:AE32"/>
    <mergeCell ref="A31:C31"/>
    <mergeCell ref="E31:R31"/>
    <mergeCell ref="S31:T31"/>
    <mergeCell ref="U31:Y31"/>
    <mergeCell ref="Z31:AC31"/>
    <mergeCell ref="AD33:AE33"/>
    <mergeCell ref="A34:C34"/>
    <mergeCell ref="E34:R34"/>
    <mergeCell ref="S34:T34"/>
    <mergeCell ref="U34:Y34"/>
    <mergeCell ref="Z34:AC34"/>
    <mergeCell ref="AD34:AE34"/>
    <mergeCell ref="A33:C33"/>
    <mergeCell ref="E33:R33"/>
    <mergeCell ref="S33:T33"/>
    <mergeCell ref="U33:Y33"/>
    <mergeCell ref="Z33:AC33"/>
    <mergeCell ref="AD35:AE35"/>
    <mergeCell ref="A36:C36"/>
    <mergeCell ref="E36:R36"/>
    <mergeCell ref="S36:T36"/>
    <mergeCell ref="U36:Y36"/>
    <mergeCell ref="Z36:AC36"/>
    <mergeCell ref="AD36:AE36"/>
    <mergeCell ref="A35:C35"/>
    <mergeCell ref="E35:R35"/>
    <mergeCell ref="S35:T35"/>
    <mergeCell ref="U35:Y35"/>
    <mergeCell ref="Z35:AC35"/>
    <mergeCell ref="AD37:AE37"/>
    <mergeCell ref="A38:C38"/>
    <mergeCell ref="E38:R38"/>
    <mergeCell ref="S38:T38"/>
    <mergeCell ref="U38:Y38"/>
    <mergeCell ref="Z38:AC38"/>
    <mergeCell ref="AD38:AE38"/>
    <mergeCell ref="A37:C37"/>
    <mergeCell ref="E37:R37"/>
    <mergeCell ref="S37:T37"/>
    <mergeCell ref="U37:Y37"/>
    <mergeCell ref="Z37:AC37"/>
    <mergeCell ref="AD39:AE39"/>
    <mergeCell ref="A40:C40"/>
    <mergeCell ref="E40:R40"/>
    <mergeCell ref="S40:T40"/>
    <mergeCell ref="U40:Y40"/>
    <mergeCell ref="Z40:AC40"/>
    <mergeCell ref="AD40:AE40"/>
    <mergeCell ref="A39:C39"/>
    <mergeCell ref="E39:R39"/>
    <mergeCell ref="S39:T39"/>
    <mergeCell ref="U39:Y39"/>
    <mergeCell ref="Z39:AC39"/>
    <mergeCell ref="AD41:AE41"/>
    <mergeCell ref="A42:C42"/>
    <mergeCell ref="E42:R42"/>
    <mergeCell ref="S42:T42"/>
    <mergeCell ref="U42:Y42"/>
    <mergeCell ref="Z42:AC42"/>
    <mergeCell ref="AD42:AE42"/>
    <mergeCell ref="A41:C41"/>
    <mergeCell ref="E41:R41"/>
    <mergeCell ref="S41:T41"/>
    <mergeCell ref="U41:Y41"/>
    <mergeCell ref="Z41:AC41"/>
    <mergeCell ref="AD43:AE43"/>
    <mergeCell ref="A44:C44"/>
    <mergeCell ref="E44:R44"/>
    <mergeCell ref="S44:T44"/>
    <mergeCell ref="U44:Y44"/>
    <mergeCell ref="Z44:AC44"/>
    <mergeCell ref="AD44:AE44"/>
    <mergeCell ref="A43:C43"/>
    <mergeCell ref="E43:R43"/>
    <mergeCell ref="S43:T43"/>
    <mergeCell ref="U43:Y43"/>
    <mergeCell ref="Z43:AC43"/>
    <mergeCell ref="AD45:AE45"/>
    <mergeCell ref="A46:C46"/>
    <mergeCell ref="E46:R46"/>
    <mergeCell ref="S46:T46"/>
    <mergeCell ref="U46:Y46"/>
    <mergeCell ref="Z46:AC46"/>
    <mergeCell ref="AD46:AE46"/>
    <mergeCell ref="A45:C45"/>
    <mergeCell ref="E45:R45"/>
    <mergeCell ref="S45:T45"/>
    <mergeCell ref="U45:Y45"/>
    <mergeCell ref="Z45:AC45"/>
    <mergeCell ref="AD47:AE47"/>
    <mergeCell ref="I49:O49"/>
    <mergeCell ref="P49:U49"/>
    <mergeCell ref="A52:C52"/>
    <mergeCell ref="E52:R52"/>
    <mergeCell ref="S52:T52"/>
    <mergeCell ref="U52:Y52"/>
    <mergeCell ref="Z52:AC52"/>
    <mergeCell ref="AD52:AE52"/>
    <mergeCell ref="A47:C47"/>
    <mergeCell ref="E47:R47"/>
    <mergeCell ref="S47:T47"/>
    <mergeCell ref="U47:Y47"/>
    <mergeCell ref="Z47:AC47"/>
    <mergeCell ref="AD53:AE53"/>
    <mergeCell ref="A54:C54"/>
    <mergeCell ref="E54:R54"/>
    <mergeCell ref="S54:T54"/>
    <mergeCell ref="U54:Y54"/>
    <mergeCell ref="Z54:AC54"/>
    <mergeCell ref="AD54:AE54"/>
    <mergeCell ref="A53:C53"/>
    <mergeCell ref="E53:R53"/>
    <mergeCell ref="S53:T53"/>
    <mergeCell ref="U53:Y53"/>
    <mergeCell ref="Z53:AC53"/>
    <mergeCell ref="AD55:AE55"/>
    <mergeCell ref="A56:C56"/>
    <mergeCell ref="E56:R56"/>
    <mergeCell ref="S56:T56"/>
    <mergeCell ref="U56:Y56"/>
    <mergeCell ref="Z56:AC56"/>
    <mergeCell ref="AD56:AE56"/>
    <mergeCell ref="A55:C55"/>
    <mergeCell ref="E55:R55"/>
    <mergeCell ref="S55:T55"/>
    <mergeCell ref="U55:Y55"/>
    <mergeCell ref="Z55:AC55"/>
    <mergeCell ref="AD57:AE57"/>
    <mergeCell ref="A58:C58"/>
    <mergeCell ref="E58:R58"/>
    <mergeCell ref="S58:T58"/>
    <mergeCell ref="U58:Y58"/>
    <mergeCell ref="Z58:AC58"/>
    <mergeCell ref="AD58:AE58"/>
    <mergeCell ref="A57:C57"/>
    <mergeCell ref="E57:R57"/>
    <mergeCell ref="S57:T57"/>
    <mergeCell ref="U57:Y57"/>
    <mergeCell ref="Z57:AC57"/>
    <mergeCell ref="AD59:AE59"/>
    <mergeCell ref="A60:C60"/>
    <mergeCell ref="E60:R60"/>
    <mergeCell ref="S60:T60"/>
    <mergeCell ref="U60:Y60"/>
    <mergeCell ref="Z60:AC60"/>
    <mergeCell ref="AD60:AE60"/>
    <mergeCell ref="A59:C59"/>
    <mergeCell ref="E59:R59"/>
    <mergeCell ref="S59:T59"/>
    <mergeCell ref="U59:Y59"/>
    <mergeCell ref="Z59:AC59"/>
    <mergeCell ref="AD61:AE61"/>
    <mergeCell ref="A62:C62"/>
    <mergeCell ref="E62:R62"/>
    <mergeCell ref="S62:T62"/>
    <mergeCell ref="U62:Y62"/>
    <mergeCell ref="Z62:AC62"/>
    <mergeCell ref="AD62:AE62"/>
    <mergeCell ref="A61:C61"/>
    <mergeCell ref="E61:R61"/>
    <mergeCell ref="S61:T61"/>
    <mergeCell ref="U61:Y61"/>
    <mergeCell ref="Z61:AC61"/>
    <mergeCell ref="AD63:AE63"/>
    <mergeCell ref="A64:C64"/>
    <mergeCell ref="E64:R64"/>
    <mergeCell ref="S64:T64"/>
    <mergeCell ref="U64:Y64"/>
    <mergeCell ref="Z64:AC64"/>
    <mergeCell ref="AD64:AE64"/>
    <mergeCell ref="A63:C63"/>
    <mergeCell ref="E63:R63"/>
    <mergeCell ref="S63:T63"/>
    <mergeCell ref="U63:Y63"/>
    <mergeCell ref="Z63:AC63"/>
    <mergeCell ref="AD65:AE65"/>
    <mergeCell ref="A66:C66"/>
    <mergeCell ref="E66:R66"/>
    <mergeCell ref="S66:T66"/>
    <mergeCell ref="U66:Y66"/>
    <mergeCell ref="Z66:AC66"/>
    <mergeCell ref="AD66:AE66"/>
    <mergeCell ref="A65:C65"/>
    <mergeCell ref="E65:R65"/>
    <mergeCell ref="S65:T65"/>
    <mergeCell ref="U65:Y65"/>
    <mergeCell ref="Z65:AC65"/>
    <mergeCell ref="AD67:AE67"/>
    <mergeCell ref="A68:C68"/>
    <mergeCell ref="E68:R68"/>
    <mergeCell ref="S68:T68"/>
    <mergeCell ref="U68:Y68"/>
    <mergeCell ref="Z68:AC68"/>
    <mergeCell ref="AD68:AE68"/>
    <mergeCell ref="A67:C67"/>
    <mergeCell ref="E67:R67"/>
    <mergeCell ref="S67:T67"/>
    <mergeCell ref="U67:Y67"/>
    <mergeCell ref="Z67:AC67"/>
    <mergeCell ref="AD69:AE69"/>
    <mergeCell ref="A70:C70"/>
    <mergeCell ref="E70:R70"/>
    <mergeCell ref="S70:T70"/>
    <mergeCell ref="U70:Y70"/>
    <mergeCell ref="Z70:AC70"/>
    <mergeCell ref="AD70:AE70"/>
    <mergeCell ref="A69:C69"/>
    <mergeCell ref="E69:R69"/>
    <mergeCell ref="S69:T69"/>
    <mergeCell ref="U69:Y69"/>
    <mergeCell ref="Z69:AC69"/>
    <mergeCell ref="AD71:AE71"/>
    <mergeCell ref="A72:C72"/>
    <mergeCell ref="E72:R72"/>
    <mergeCell ref="S72:T72"/>
    <mergeCell ref="U72:Y72"/>
    <mergeCell ref="Z72:AC72"/>
    <mergeCell ref="AD72:AE72"/>
    <mergeCell ref="A71:C71"/>
    <mergeCell ref="E71:R71"/>
    <mergeCell ref="S71:T71"/>
    <mergeCell ref="U71:Y71"/>
    <mergeCell ref="Z71:AC71"/>
    <mergeCell ref="AD73:AE73"/>
    <mergeCell ref="A74:C74"/>
    <mergeCell ref="E74:R74"/>
    <mergeCell ref="S74:T74"/>
    <mergeCell ref="U74:Y74"/>
    <mergeCell ref="Z74:AC74"/>
    <mergeCell ref="AD74:AE74"/>
    <mergeCell ref="A73:C73"/>
    <mergeCell ref="E73:R73"/>
    <mergeCell ref="S73:T73"/>
    <mergeCell ref="U73:Y73"/>
    <mergeCell ref="Z73:AC73"/>
    <mergeCell ref="AD75:AE75"/>
    <mergeCell ref="A76:C76"/>
    <mergeCell ref="E76:R76"/>
    <mergeCell ref="S76:T76"/>
    <mergeCell ref="U76:Y76"/>
    <mergeCell ref="Z76:AC76"/>
    <mergeCell ref="AD76:AE76"/>
    <mergeCell ref="A75:C75"/>
    <mergeCell ref="E75:R75"/>
    <mergeCell ref="S75:T75"/>
    <mergeCell ref="U75:Y75"/>
    <mergeCell ref="Z75:AC75"/>
    <mergeCell ref="AD77:AE77"/>
    <mergeCell ref="A78:C78"/>
    <mergeCell ref="E78:R78"/>
    <mergeCell ref="S78:T78"/>
    <mergeCell ref="U78:Y78"/>
    <mergeCell ref="Z78:AC78"/>
    <mergeCell ref="AD78:AE78"/>
    <mergeCell ref="A77:C77"/>
    <mergeCell ref="E77:R77"/>
    <mergeCell ref="S77:T77"/>
    <mergeCell ref="U77:Y77"/>
    <mergeCell ref="Z77:AC77"/>
    <mergeCell ref="AD79:AE79"/>
    <mergeCell ref="A80:C80"/>
    <mergeCell ref="E80:R80"/>
    <mergeCell ref="S80:T80"/>
    <mergeCell ref="U80:Y80"/>
    <mergeCell ref="Z80:AC80"/>
    <mergeCell ref="AD80:AE80"/>
    <mergeCell ref="A79:C79"/>
    <mergeCell ref="E79:R79"/>
    <mergeCell ref="S79:T79"/>
    <mergeCell ref="U79:Y79"/>
    <mergeCell ref="Z79:AC79"/>
    <mergeCell ref="AD81:AE81"/>
    <mergeCell ref="A82:C82"/>
    <mergeCell ref="E82:R82"/>
    <mergeCell ref="S82:T82"/>
    <mergeCell ref="U82:Y82"/>
    <mergeCell ref="Z82:AC82"/>
    <mergeCell ref="AD82:AE82"/>
    <mergeCell ref="A81:C81"/>
    <mergeCell ref="E81:R81"/>
    <mergeCell ref="S81:T81"/>
    <mergeCell ref="U81:Y81"/>
    <mergeCell ref="Z81:AC81"/>
    <mergeCell ref="AD83:AE83"/>
    <mergeCell ref="A84:C84"/>
    <mergeCell ref="E84:R84"/>
    <mergeCell ref="S84:T84"/>
    <mergeCell ref="U84:Y84"/>
    <mergeCell ref="Z84:AC84"/>
    <mergeCell ref="AD84:AE84"/>
    <mergeCell ref="A83:C83"/>
    <mergeCell ref="E83:R83"/>
    <mergeCell ref="S83:T83"/>
    <mergeCell ref="U83:Y83"/>
    <mergeCell ref="Z83:AC83"/>
    <mergeCell ref="AD85:AE85"/>
    <mergeCell ref="A86:C86"/>
    <mergeCell ref="E86:R86"/>
    <mergeCell ref="S86:T86"/>
    <mergeCell ref="U86:Y86"/>
    <mergeCell ref="Z86:AC86"/>
    <mergeCell ref="AD86:AE86"/>
    <mergeCell ref="A85:C85"/>
    <mergeCell ref="E85:R85"/>
    <mergeCell ref="S85:T85"/>
    <mergeCell ref="U85:Y85"/>
    <mergeCell ref="Z85:AC85"/>
    <mergeCell ref="AD87:AE87"/>
    <mergeCell ref="A88:C88"/>
    <mergeCell ref="E88:R88"/>
    <mergeCell ref="S88:T88"/>
    <mergeCell ref="U88:Y88"/>
    <mergeCell ref="Z88:AC88"/>
    <mergeCell ref="AD88:AE88"/>
    <mergeCell ref="A87:C87"/>
    <mergeCell ref="E87:R87"/>
    <mergeCell ref="S87:T87"/>
    <mergeCell ref="U87:Y87"/>
    <mergeCell ref="Z87:AC87"/>
    <mergeCell ref="AD89:AE89"/>
    <mergeCell ref="A90:C90"/>
    <mergeCell ref="E90:R90"/>
    <mergeCell ref="S90:T90"/>
    <mergeCell ref="U90:Y90"/>
    <mergeCell ref="Z90:AC90"/>
    <mergeCell ref="AD90:AE90"/>
    <mergeCell ref="A89:C89"/>
    <mergeCell ref="E89:R89"/>
    <mergeCell ref="S89:T89"/>
    <mergeCell ref="U89:Y89"/>
    <mergeCell ref="Z89:AC89"/>
    <mergeCell ref="AD91:AE91"/>
    <mergeCell ref="A92:C92"/>
    <mergeCell ref="E92:R92"/>
    <mergeCell ref="S92:T92"/>
    <mergeCell ref="U92:Y92"/>
    <mergeCell ref="Z92:AC92"/>
    <mergeCell ref="AD92:AE92"/>
    <mergeCell ref="A91:C91"/>
    <mergeCell ref="E91:R91"/>
    <mergeCell ref="S91:T91"/>
    <mergeCell ref="U91:Y91"/>
    <mergeCell ref="Z91:AC91"/>
    <mergeCell ref="AD93:AE93"/>
    <mergeCell ref="A94:C94"/>
    <mergeCell ref="E94:R94"/>
    <mergeCell ref="S94:T94"/>
    <mergeCell ref="U94:Y94"/>
    <mergeCell ref="Z94:AC94"/>
    <mergeCell ref="AD94:AE94"/>
    <mergeCell ref="A93:C93"/>
    <mergeCell ref="E93:R93"/>
    <mergeCell ref="S93:T93"/>
    <mergeCell ref="U93:Y93"/>
    <mergeCell ref="Z93:AC93"/>
    <mergeCell ref="AD95:AE95"/>
    <mergeCell ref="A96:C96"/>
    <mergeCell ref="E96:R96"/>
    <mergeCell ref="S96:T96"/>
    <mergeCell ref="U96:Y96"/>
    <mergeCell ref="Z96:AC96"/>
    <mergeCell ref="AD96:AE96"/>
    <mergeCell ref="A95:C95"/>
    <mergeCell ref="E95:R95"/>
    <mergeCell ref="S95:T95"/>
    <mergeCell ref="U95:Y95"/>
    <mergeCell ref="Z95:AC95"/>
    <mergeCell ref="AD97:AE97"/>
    <mergeCell ref="A98:C98"/>
    <mergeCell ref="E98:R98"/>
    <mergeCell ref="S98:T98"/>
    <mergeCell ref="U98:Y98"/>
    <mergeCell ref="Z98:AC98"/>
    <mergeCell ref="AD98:AE98"/>
    <mergeCell ref="A97:C97"/>
    <mergeCell ref="E97:R97"/>
    <mergeCell ref="S97:T97"/>
    <mergeCell ref="U97:Y97"/>
    <mergeCell ref="Z97:AC97"/>
    <mergeCell ref="I102:O102"/>
    <mergeCell ref="P102:U102"/>
    <mergeCell ref="AD99:AE99"/>
    <mergeCell ref="A100:R100"/>
    <mergeCell ref="S100:T100"/>
    <mergeCell ref="U100:Y100"/>
    <mergeCell ref="Z100:AC100"/>
    <mergeCell ref="AD100:AE100"/>
    <mergeCell ref="A99:C99"/>
    <mergeCell ref="E99:R99"/>
    <mergeCell ref="S99:T99"/>
    <mergeCell ref="U99:Y99"/>
    <mergeCell ref="Z99:AC99"/>
  </mergeCells>
  <pageMargins left="0" right="0" top="0" bottom="0" header="0" footer="0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H328"/>
  <sheetViews>
    <sheetView tabSelected="1" workbookViewId="0">
      <selection activeCell="AG9" sqref="AG9"/>
    </sheetView>
  </sheetViews>
  <sheetFormatPr defaultRowHeight="15"/>
  <cols>
    <col min="1" max="1" width="0.140625" customWidth="1"/>
    <col min="2" max="2" width="2.140625" customWidth="1"/>
    <col min="3" max="3" width="3.140625" customWidth="1"/>
    <col min="4" max="4" width="5.42578125" customWidth="1"/>
    <col min="5" max="5" width="8" customWidth="1"/>
    <col min="6" max="6" width="6.85546875" customWidth="1"/>
    <col min="7" max="7" width="2.28515625" customWidth="1"/>
    <col min="8" max="8" width="0.140625" customWidth="1"/>
    <col min="9" max="9" width="9" customWidth="1"/>
    <col min="10" max="10" width="4.28515625" customWidth="1"/>
    <col min="11" max="11" width="0.140625" customWidth="1"/>
    <col min="12" max="12" width="0.28515625" customWidth="1"/>
    <col min="13" max="13" width="0.85546875" customWidth="1"/>
    <col min="14" max="14" width="0.28515625" customWidth="1"/>
    <col min="15" max="15" width="0.5703125" customWidth="1"/>
    <col min="16" max="16" width="1.7109375" hidden="1" customWidth="1"/>
    <col min="17" max="17" width="0.28515625" hidden="1" customWidth="1"/>
    <col min="18" max="18" width="6.7109375" customWidth="1"/>
    <col min="19" max="19" width="5.42578125" customWidth="1"/>
    <col min="20" max="20" width="5.85546875" customWidth="1"/>
    <col min="21" max="21" width="2.28515625" customWidth="1"/>
    <col min="22" max="22" width="3" customWidth="1"/>
    <col min="23" max="23" width="0.7109375" customWidth="1"/>
    <col min="24" max="24" width="4.28515625" customWidth="1"/>
    <col min="25" max="25" width="0.140625" hidden="1" customWidth="1"/>
    <col min="26" max="26" width="1.85546875" customWidth="1"/>
    <col min="27" max="27" width="3.42578125" customWidth="1"/>
    <col min="28" max="28" width="0.7109375" customWidth="1"/>
    <col min="29" max="29" width="3.42578125" customWidth="1"/>
    <col min="30" max="30" width="5.140625" customWidth="1"/>
    <col min="31" max="31" width="0.140625" customWidth="1"/>
    <col min="32" max="32" width="3.28515625" customWidth="1"/>
    <col min="33" max="33" width="10.5703125" style="6" bestFit="1" customWidth="1"/>
  </cols>
  <sheetData>
    <row r="1" spans="1:34" ht="20.100000000000001" customHeight="1">
      <c r="A1" s="24" t="s">
        <v>135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"/>
    </row>
    <row r="2" spans="1:34" ht="26.1" customHeight="1">
      <c r="A2" s="22" t="s">
        <v>10</v>
      </c>
      <c r="B2" s="22"/>
      <c r="C2" s="22"/>
      <c r="D2" s="2" t="s">
        <v>11</v>
      </c>
      <c r="E2" s="22" t="s">
        <v>12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13</v>
      </c>
      <c r="T2" s="22"/>
      <c r="U2" s="22" t="s">
        <v>14</v>
      </c>
      <c r="V2" s="22"/>
      <c r="W2" s="22"/>
      <c r="X2" s="22"/>
      <c r="Y2" s="22"/>
      <c r="Z2" s="22" t="s">
        <v>15</v>
      </c>
      <c r="AA2" s="22"/>
      <c r="AB2" s="22"/>
      <c r="AC2" s="22"/>
      <c r="AD2" s="22" t="s">
        <v>16</v>
      </c>
      <c r="AE2" s="22"/>
      <c r="AF2" s="1"/>
      <c r="AG2" s="7" t="s">
        <v>602</v>
      </c>
    </row>
    <row r="3" spans="1:34" ht="15.95" customHeight="1">
      <c r="A3" s="22" t="s">
        <v>17</v>
      </c>
      <c r="B3" s="22"/>
      <c r="C3" s="22"/>
      <c r="D3" s="2" t="s">
        <v>18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 t="s">
        <v>19</v>
      </c>
      <c r="T3" s="22"/>
      <c r="U3" s="22" t="s">
        <v>20</v>
      </c>
      <c r="V3" s="22"/>
      <c r="W3" s="22"/>
      <c r="X3" s="22"/>
      <c r="Y3" s="22"/>
      <c r="Z3" s="22" t="s">
        <v>21</v>
      </c>
      <c r="AA3" s="22"/>
      <c r="AB3" s="22"/>
      <c r="AC3" s="22"/>
      <c r="AD3" s="22"/>
      <c r="AE3" s="22"/>
      <c r="AF3" s="1"/>
    </row>
    <row r="4" spans="1:34" ht="12" customHeight="1">
      <c r="A4" s="22" t="s">
        <v>60</v>
      </c>
      <c r="B4" s="22"/>
      <c r="C4" s="22"/>
      <c r="D4" s="2" t="s">
        <v>136</v>
      </c>
      <c r="E4" s="23" t="s">
        <v>137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1">
        <v>0</v>
      </c>
      <c r="T4" s="21"/>
      <c r="U4" s="21">
        <v>32120</v>
      </c>
      <c r="V4" s="21"/>
      <c r="W4" s="21"/>
      <c r="X4" s="21"/>
      <c r="Y4" s="21"/>
      <c r="Z4" s="21">
        <v>8030</v>
      </c>
      <c r="AA4" s="21"/>
      <c r="AB4" s="21"/>
      <c r="AC4" s="21"/>
      <c r="AD4" s="21">
        <v>25</v>
      </c>
      <c r="AE4" s="21"/>
      <c r="AF4" s="1"/>
      <c r="AG4" s="6">
        <v>33000</v>
      </c>
    </row>
    <row r="5" spans="1:34" ht="12" customHeight="1">
      <c r="A5" s="22" t="s">
        <v>60</v>
      </c>
      <c r="B5" s="22"/>
      <c r="C5" s="22"/>
      <c r="D5" s="2" t="s">
        <v>138</v>
      </c>
      <c r="E5" s="23" t="s">
        <v>139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1">
        <v>40000</v>
      </c>
      <c r="T5" s="21"/>
      <c r="U5" s="21">
        <v>50000</v>
      </c>
      <c r="V5" s="21"/>
      <c r="W5" s="21"/>
      <c r="X5" s="21"/>
      <c r="Y5" s="21"/>
      <c r="Z5" s="21">
        <v>48780</v>
      </c>
      <c r="AA5" s="21"/>
      <c r="AB5" s="21"/>
      <c r="AC5" s="21"/>
      <c r="AD5" s="21">
        <v>97.56</v>
      </c>
      <c r="AE5" s="21"/>
      <c r="AF5" s="1"/>
      <c r="AG5" s="6">
        <v>40000</v>
      </c>
    </row>
    <row r="6" spans="1:34" ht="12" customHeight="1">
      <c r="A6" s="22" t="s">
        <v>60</v>
      </c>
      <c r="B6" s="22"/>
      <c r="C6" s="22"/>
      <c r="D6" s="2" t="s">
        <v>140</v>
      </c>
      <c r="E6" s="23" t="s">
        <v>141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1">
        <v>500</v>
      </c>
      <c r="T6" s="21"/>
      <c r="U6" s="21">
        <v>500</v>
      </c>
      <c r="V6" s="21"/>
      <c r="W6" s="21"/>
      <c r="X6" s="21"/>
      <c r="Y6" s="21"/>
      <c r="Z6" s="21">
        <v>305</v>
      </c>
      <c r="AA6" s="21"/>
      <c r="AB6" s="21"/>
      <c r="AC6" s="21"/>
      <c r="AD6" s="21">
        <v>61</v>
      </c>
      <c r="AE6" s="21"/>
      <c r="AF6" s="1"/>
      <c r="AG6" s="6">
        <v>500</v>
      </c>
    </row>
    <row r="7" spans="1:34" ht="12" customHeight="1">
      <c r="A7" s="22" t="s">
        <v>60</v>
      </c>
      <c r="B7" s="22"/>
      <c r="C7" s="22"/>
      <c r="D7" s="2" t="s">
        <v>142</v>
      </c>
      <c r="E7" s="23" t="s">
        <v>143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1">
        <v>200000</v>
      </c>
      <c r="T7" s="21"/>
      <c r="U7" s="21">
        <v>270000</v>
      </c>
      <c r="V7" s="21"/>
      <c r="W7" s="21"/>
      <c r="X7" s="21"/>
      <c r="Y7" s="21"/>
      <c r="Z7" s="21">
        <v>257928.58</v>
      </c>
      <c r="AA7" s="21"/>
      <c r="AB7" s="21"/>
      <c r="AC7" s="21"/>
      <c r="AD7" s="21">
        <v>95.53</v>
      </c>
      <c r="AE7" s="21"/>
      <c r="AF7" s="1"/>
      <c r="AG7" s="6">
        <v>285000</v>
      </c>
    </row>
    <row r="8" spans="1:34" ht="12" customHeight="1">
      <c r="A8" s="19" t="s">
        <v>60</v>
      </c>
      <c r="B8" s="19"/>
      <c r="C8" s="19"/>
      <c r="D8" s="3" t="s">
        <v>58</v>
      </c>
      <c r="E8" s="20" t="s">
        <v>63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6">
        <v>240500</v>
      </c>
      <c r="T8" s="16"/>
      <c r="U8" s="16">
        <v>352620</v>
      </c>
      <c r="V8" s="16"/>
      <c r="W8" s="16"/>
      <c r="X8" s="16"/>
      <c r="Y8" s="16"/>
      <c r="Z8" s="16">
        <v>315043.58</v>
      </c>
      <c r="AA8" s="16"/>
      <c r="AB8" s="16"/>
      <c r="AC8" s="16"/>
      <c r="AD8" s="16">
        <v>89.343655109405518</v>
      </c>
      <c r="AE8" s="16"/>
      <c r="AF8" s="1"/>
    </row>
    <row r="9" spans="1:34" ht="12" customHeight="1">
      <c r="A9" s="22" t="s">
        <v>69</v>
      </c>
      <c r="B9" s="22"/>
      <c r="C9" s="22"/>
      <c r="D9" s="2" t="s">
        <v>144</v>
      </c>
      <c r="E9" s="23" t="s">
        <v>145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1">
        <v>0</v>
      </c>
      <c r="T9" s="21"/>
      <c r="U9" s="21">
        <v>22000</v>
      </c>
      <c r="V9" s="21"/>
      <c r="W9" s="21"/>
      <c r="X9" s="21"/>
      <c r="Y9" s="21"/>
      <c r="Z9" s="21">
        <v>21743.7</v>
      </c>
      <c r="AA9" s="21"/>
      <c r="AB9" s="21"/>
      <c r="AC9" s="21"/>
      <c r="AD9" s="21">
        <v>98.84</v>
      </c>
      <c r="AE9" s="21"/>
      <c r="AF9" s="1"/>
      <c r="AG9" s="6">
        <v>0</v>
      </c>
    </row>
    <row r="10" spans="1:34" ht="12" customHeight="1">
      <c r="A10" s="22" t="s">
        <v>69</v>
      </c>
      <c r="B10" s="22"/>
      <c r="C10" s="22"/>
      <c r="D10" s="2" t="s">
        <v>138</v>
      </c>
      <c r="E10" s="23" t="s">
        <v>139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1">
        <v>70000</v>
      </c>
      <c r="T10" s="21"/>
      <c r="U10" s="21">
        <v>70000</v>
      </c>
      <c r="V10" s="21"/>
      <c r="W10" s="21"/>
      <c r="X10" s="21"/>
      <c r="Y10" s="21"/>
      <c r="Z10" s="21">
        <v>8138.79</v>
      </c>
      <c r="AA10" s="21"/>
      <c r="AB10" s="21"/>
      <c r="AC10" s="21"/>
      <c r="AD10" s="21">
        <v>11.63</v>
      </c>
      <c r="AE10" s="21"/>
      <c r="AF10" s="1"/>
      <c r="AG10" s="6">
        <v>50000</v>
      </c>
    </row>
    <row r="11" spans="1:34" ht="12" customHeight="1">
      <c r="A11" s="22" t="s">
        <v>69</v>
      </c>
      <c r="B11" s="22"/>
      <c r="C11" s="22"/>
      <c r="D11" s="2" t="s">
        <v>142</v>
      </c>
      <c r="E11" s="23" t="s">
        <v>143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1">
        <v>70000</v>
      </c>
      <c r="T11" s="21"/>
      <c r="U11" s="21">
        <v>70000</v>
      </c>
      <c r="V11" s="21"/>
      <c r="W11" s="21"/>
      <c r="X11" s="21"/>
      <c r="Y11" s="21"/>
      <c r="Z11" s="21">
        <v>42991.3</v>
      </c>
      <c r="AA11" s="21"/>
      <c r="AB11" s="21"/>
      <c r="AC11" s="21"/>
      <c r="AD11" s="21">
        <v>61.42</v>
      </c>
      <c r="AE11" s="21"/>
      <c r="AF11" s="1"/>
      <c r="AG11" s="6">
        <v>90000</v>
      </c>
    </row>
    <row r="12" spans="1:34" ht="12" customHeight="1">
      <c r="A12" s="22" t="s">
        <v>69</v>
      </c>
      <c r="B12" s="22"/>
      <c r="C12" s="22"/>
      <c r="D12" s="2" t="s">
        <v>146</v>
      </c>
      <c r="E12" s="23" t="s">
        <v>147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1">
        <v>500000</v>
      </c>
      <c r="T12" s="21"/>
      <c r="U12" s="21">
        <v>500000</v>
      </c>
      <c r="V12" s="21"/>
      <c r="W12" s="21"/>
      <c r="X12" s="21"/>
      <c r="Y12" s="21"/>
      <c r="Z12" s="21">
        <v>451499.4</v>
      </c>
      <c r="AA12" s="21"/>
      <c r="AB12" s="21"/>
      <c r="AC12" s="21"/>
      <c r="AD12" s="21">
        <v>90.3</v>
      </c>
      <c r="AE12" s="21"/>
      <c r="AF12" s="1"/>
      <c r="AG12" s="6">
        <v>600000</v>
      </c>
    </row>
    <row r="13" spans="1:34" ht="12" customHeight="1">
      <c r="A13" s="22">
        <v>2212</v>
      </c>
      <c r="B13" s="22"/>
      <c r="C13" s="22"/>
      <c r="D13" s="4" t="s">
        <v>152</v>
      </c>
      <c r="E13" s="23" t="s">
        <v>153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9"/>
      <c r="AG13" s="6">
        <v>100000</v>
      </c>
      <c r="AH13" t="s">
        <v>615</v>
      </c>
    </row>
    <row r="14" spans="1:34" ht="12" customHeight="1">
      <c r="A14" s="19" t="s">
        <v>69</v>
      </c>
      <c r="B14" s="19"/>
      <c r="C14" s="19"/>
      <c r="D14" s="3" t="s">
        <v>58</v>
      </c>
      <c r="E14" s="20" t="s">
        <v>148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6">
        <v>640000</v>
      </c>
      <c r="T14" s="16"/>
      <c r="U14" s="16">
        <v>662000</v>
      </c>
      <c r="V14" s="16"/>
      <c r="W14" s="16"/>
      <c r="X14" s="16"/>
      <c r="Y14" s="16"/>
      <c r="Z14" s="16">
        <v>524373.18999999994</v>
      </c>
      <c r="AA14" s="16"/>
      <c r="AB14" s="16"/>
      <c r="AC14" s="16"/>
      <c r="AD14" s="16">
        <v>79.210454225540161</v>
      </c>
      <c r="AE14" s="16"/>
      <c r="AF14" s="1"/>
    </row>
    <row r="15" spans="1:34" ht="12" customHeight="1">
      <c r="A15" s="22" t="s">
        <v>149</v>
      </c>
      <c r="B15" s="22"/>
      <c r="C15" s="22"/>
      <c r="D15" s="2" t="s">
        <v>138</v>
      </c>
      <c r="E15" s="23" t="s">
        <v>139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1">
        <v>10000</v>
      </c>
      <c r="T15" s="21"/>
      <c r="U15" s="21">
        <v>10000</v>
      </c>
      <c r="V15" s="21"/>
      <c r="W15" s="21"/>
      <c r="X15" s="21"/>
      <c r="Y15" s="21"/>
      <c r="Z15" s="21">
        <v>0</v>
      </c>
      <c r="AA15" s="21"/>
      <c r="AB15" s="21"/>
      <c r="AC15" s="21"/>
      <c r="AD15" s="21">
        <v>0</v>
      </c>
      <c r="AE15" s="21"/>
      <c r="AF15" s="1"/>
      <c r="AG15" s="6">
        <v>10000</v>
      </c>
    </row>
    <row r="16" spans="1:34" ht="12" customHeight="1">
      <c r="A16" s="22" t="s">
        <v>149</v>
      </c>
      <c r="B16" s="22"/>
      <c r="C16" s="22"/>
      <c r="D16" s="2" t="s">
        <v>150</v>
      </c>
      <c r="E16" s="23" t="s">
        <v>151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1">
        <v>3000</v>
      </c>
      <c r="T16" s="21"/>
      <c r="U16" s="21">
        <v>3000</v>
      </c>
      <c r="V16" s="21"/>
      <c r="W16" s="21"/>
      <c r="X16" s="21"/>
      <c r="Y16" s="21"/>
      <c r="Z16" s="21">
        <v>0</v>
      </c>
      <c r="AA16" s="21"/>
      <c r="AB16" s="21"/>
      <c r="AC16" s="21"/>
      <c r="AD16" s="21">
        <v>0</v>
      </c>
      <c r="AE16" s="21"/>
      <c r="AF16" s="1"/>
      <c r="AG16" s="6">
        <v>3000</v>
      </c>
    </row>
    <row r="17" spans="1:34" ht="12" customHeight="1">
      <c r="A17" s="22" t="s">
        <v>149</v>
      </c>
      <c r="B17" s="22"/>
      <c r="C17" s="22"/>
      <c r="D17" s="2" t="s">
        <v>146</v>
      </c>
      <c r="E17" s="23" t="s">
        <v>147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1">
        <v>0</v>
      </c>
      <c r="T17" s="21"/>
      <c r="U17" s="21">
        <v>860000</v>
      </c>
      <c r="V17" s="21"/>
      <c r="W17" s="21"/>
      <c r="X17" s="21"/>
      <c r="Y17" s="21"/>
      <c r="Z17" s="21">
        <v>834611.08</v>
      </c>
      <c r="AA17" s="21"/>
      <c r="AB17" s="21"/>
      <c r="AC17" s="21"/>
      <c r="AD17" s="21">
        <v>97.05</v>
      </c>
      <c r="AE17" s="21"/>
      <c r="AF17" s="1"/>
      <c r="AG17" s="6">
        <v>280000</v>
      </c>
      <c r="AH17" t="s">
        <v>612</v>
      </c>
    </row>
    <row r="18" spans="1:34" ht="12" customHeight="1">
      <c r="A18" s="22" t="s">
        <v>149</v>
      </c>
      <c r="B18" s="22"/>
      <c r="C18" s="22"/>
      <c r="D18" s="2" t="s">
        <v>152</v>
      </c>
      <c r="E18" s="23" t="s">
        <v>153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1">
        <v>2200000</v>
      </c>
      <c r="T18" s="21"/>
      <c r="U18" s="21">
        <v>2200000</v>
      </c>
      <c r="V18" s="21"/>
      <c r="W18" s="21"/>
      <c r="X18" s="21"/>
      <c r="Y18" s="21"/>
      <c r="Z18" s="21">
        <v>1650565.05</v>
      </c>
      <c r="AA18" s="21"/>
      <c r="AB18" s="21"/>
      <c r="AC18" s="21"/>
      <c r="AD18" s="21">
        <v>75.03</v>
      </c>
      <c r="AE18" s="21"/>
      <c r="AF18" s="1"/>
      <c r="AG18" s="6">
        <v>0</v>
      </c>
      <c r="AH18" t="s">
        <v>594</v>
      </c>
    </row>
    <row r="19" spans="1:34" ht="12" customHeight="1">
      <c r="A19" s="19" t="s">
        <v>149</v>
      </c>
      <c r="B19" s="19"/>
      <c r="C19" s="19"/>
      <c r="D19" s="3" t="s">
        <v>58</v>
      </c>
      <c r="E19" s="20" t="s">
        <v>154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>
        <v>2213000</v>
      </c>
      <c r="T19" s="16"/>
      <c r="U19" s="16">
        <v>3073000</v>
      </c>
      <c r="V19" s="16"/>
      <c r="W19" s="16"/>
      <c r="X19" s="16"/>
      <c r="Y19" s="16"/>
      <c r="Z19" s="16">
        <v>2485176.13</v>
      </c>
      <c r="AA19" s="16"/>
      <c r="AB19" s="16"/>
      <c r="AC19" s="16"/>
      <c r="AD19" s="16">
        <v>80.871337652206421</v>
      </c>
      <c r="AE19" s="16"/>
      <c r="AF19" s="1"/>
    </row>
    <row r="20" spans="1:34" ht="12" customHeight="1">
      <c r="A20" s="22" t="s">
        <v>68</v>
      </c>
      <c r="B20" s="22"/>
      <c r="C20" s="22"/>
      <c r="D20" s="2" t="s">
        <v>136</v>
      </c>
      <c r="E20" s="23" t="s">
        <v>137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1">
        <v>30000</v>
      </c>
      <c r="T20" s="21"/>
      <c r="U20" s="21">
        <v>30000</v>
      </c>
      <c r="V20" s="21"/>
      <c r="W20" s="21"/>
      <c r="X20" s="21"/>
      <c r="Y20" s="21"/>
      <c r="Z20" s="21">
        <v>10984</v>
      </c>
      <c r="AA20" s="21"/>
      <c r="AB20" s="21"/>
      <c r="AC20" s="21"/>
      <c r="AD20" s="21">
        <v>36.61</v>
      </c>
      <c r="AE20" s="21"/>
      <c r="AF20" s="1"/>
      <c r="AG20" s="6">
        <v>20000</v>
      </c>
    </row>
    <row r="21" spans="1:34" ht="12" customHeight="1">
      <c r="A21" s="22" t="s">
        <v>68</v>
      </c>
      <c r="B21" s="22"/>
      <c r="C21" s="22"/>
      <c r="D21" s="2" t="s">
        <v>138</v>
      </c>
      <c r="E21" s="23" t="s">
        <v>139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1">
        <v>200000</v>
      </c>
      <c r="T21" s="21"/>
      <c r="U21" s="21">
        <v>426515.38</v>
      </c>
      <c r="V21" s="21"/>
      <c r="W21" s="21"/>
      <c r="X21" s="21"/>
      <c r="Y21" s="21"/>
      <c r="Z21" s="21">
        <v>426515.38</v>
      </c>
      <c r="AA21" s="21"/>
      <c r="AB21" s="21"/>
      <c r="AC21" s="21"/>
      <c r="AD21" s="21">
        <v>100</v>
      </c>
      <c r="AE21" s="21"/>
      <c r="AF21" s="1"/>
      <c r="AG21" s="6">
        <v>200000</v>
      </c>
    </row>
    <row r="22" spans="1:34" ht="12" customHeight="1">
      <c r="A22" s="22" t="s">
        <v>68</v>
      </c>
      <c r="B22" s="22"/>
      <c r="C22" s="22"/>
      <c r="D22" s="2" t="s">
        <v>155</v>
      </c>
      <c r="E22" s="23" t="s">
        <v>156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1">
        <v>60000</v>
      </c>
      <c r="T22" s="21"/>
      <c r="U22" s="21">
        <v>65280</v>
      </c>
      <c r="V22" s="21"/>
      <c r="W22" s="21"/>
      <c r="X22" s="21"/>
      <c r="Y22" s="21"/>
      <c r="Z22" s="21">
        <v>65280</v>
      </c>
      <c r="AA22" s="21"/>
      <c r="AB22" s="21"/>
      <c r="AC22" s="21"/>
      <c r="AD22" s="21">
        <v>100</v>
      </c>
      <c r="AE22" s="21"/>
      <c r="AF22" s="1"/>
      <c r="AG22" s="6">
        <v>70000</v>
      </c>
    </row>
    <row r="23" spans="1:34" ht="12" customHeight="1">
      <c r="A23" s="22" t="s">
        <v>68</v>
      </c>
      <c r="B23" s="22"/>
      <c r="C23" s="22"/>
      <c r="D23" s="2" t="s">
        <v>157</v>
      </c>
      <c r="E23" s="23" t="s">
        <v>158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1">
        <v>5000</v>
      </c>
      <c r="T23" s="21"/>
      <c r="U23" s="21">
        <v>5000</v>
      </c>
      <c r="V23" s="21"/>
      <c r="W23" s="21"/>
      <c r="X23" s="21"/>
      <c r="Y23" s="21"/>
      <c r="Z23" s="21">
        <v>4438.05</v>
      </c>
      <c r="AA23" s="21"/>
      <c r="AB23" s="21"/>
      <c r="AC23" s="21"/>
      <c r="AD23" s="21">
        <v>88.76</v>
      </c>
      <c r="AE23" s="21"/>
      <c r="AF23" s="1"/>
      <c r="AG23" s="6">
        <v>5000</v>
      </c>
    </row>
    <row r="24" spans="1:34" ht="12" customHeight="1">
      <c r="A24" s="22" t="s">
        <v>68</v>
      </c>
      <c r="B24" s="22"/>
      <c r="C24" s="22"/>
      <c r="D24" s="2" t="s">
        <v>140</v>
      </c>
      <c r="E24" s="23" t="s">
        <v>141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1">
        <v>500</v>
      </c>
      <c r="T24" s="21"/>
      <c r="U24" s="21">
        <v>1000</v>
      </c>
      <c r="V24" s="21"/>
      <c r="W24" s="21"/>
      <c r="X24" s="21"/>
      <c r="Y24" s="21"/>
      <c r="Z24" s="21">
        <v>619</v>
      </c>
      <c r="AA24" s="21"/>
      <c r="AB24" s="21"/>
      <c r="AC24" s="21"/>
      <c r="AD24" s="21">
        <v>61.9</v>
      </c>
      <c r="AE24" s="21"/>
      <c r="AF24" s="1"/>
      <c r="AG24" s="6">
        <v>1000</v>
      </c>
    </row>
    <row r="25" spans="1:34" ht="12" customHeight="1">
      <c r="A25" s="22" t="s">
        <v>68</v>
      </c>
      <c r="B25" s="22"/>
      <c r="C25" s="22"/>
      <c r="D25" s="2" t="s">
        <v>159</v>
      </c>
      <c r="E25" s="23" t="s">
        <v>160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1">
        <v>1000</v>
      </c>
      <c r="T25" s="21"/>
      <c r="U25" s="21">
        <v>1000</v>
      </c>
      <c r="V25" s="21"/>
      <c r="W25" s="21"/>
      <c r="X25" s="21"/>
      <c r="Y25" s="21"/>
      <c r="Z25" s="21">
        <v>435.59</v>
      </c>
      <c r="AA25" s="21"/>
      <c r="AB25" s="21"/>
      <c r="AC25" s="21"/>
      <c r="AD25" s="21">
        <v>43.56</v>
      </c>
      <c r="AE25" s="21"/>
      <c r="AF25" s="1"/>
      <c r="AG25" s="6">
        <v>1000</v>
      </c>
    </row>
    <row r="26" spans="1:34" ht="12" customHeight="1">
      <c r="A26" s="22" t="s">
        <v>68</v>
      </c>
      <c r="B26" s="22"/>
      <c r="C26" s="22"/>
      <c r="D26" s="2" t="s">
        <v>150</v>
      </c>
      <c r="E26" s="23" t="s">
        <v>151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1">
        <v>25000</v>
      </c>
      <c r="T26" s="21"/>
      <c r="U26" s="21">
        <v>52000</v>
      </c>
      <c r="V26" s="21"/>
      <c r="W26" s="21"/>
      <c r="X26" s="21"/>
      <c r="Y26" s="21"/>
      <c r="Z26" s="21">
        <v>20000</v>
      </c>
      <c r="AA26" s="21"/>
      <c r="AB26" s="21"/>
      <c r="AC26" s="21"/>
      <c r="AD26" s="21">
        <v>38.46</v>
      </c>
      <c r="AE26" s="21"/>
      <c r="AF26" s="1"/>
      <c r="AG26" s="6">
        <v>25000</v>
      </c>
    </row>
    <row r="27" spans="1:34" ht="12" customHeight="1">
      <c r="A27" s="22" t="s">
        <v>68</v>
      </c>
      <c r="B27" s="22"/>
      <c r="C27" s="22"/>
      <c r="D27" s="2" t="s">
        <v>142</v>
      </c>
      <c r="E27" s="23" t="s">
        <v>143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1">
        <v>50000</v>
      </c>
      <c r="T27" s="21"/>
      <c r="U27" s="21">
        <v>69500</v>
      </c>
      <c r="V27" s="21"/>
      <c r="W27" s="21"/>
      <c r="X27" s="21"/>
      <c r="Y27" s="21"/>
      <c r="Z27" s="21">
        <v>69318.720000000001</v>
      </c>
      <c r="AA27" s="21"/>
      <c r="AB27" s="21"/>
      <c r="AC27" s="21"/>
      <c r="AD27" s="21">
        <v>99.74</v>
      </c>
      <c r="AE27" s="21"/>
      <c r="AF27" s="1"/>
      <c r="AG27" s="6">
        <v>75000</v>
      </c>
    </row>
    <row r="28" spans="1:34" ht="12" customHeight="1">
      <c r="A28" s="22" t="s">
        <v>68</v>
      </c>
      <c r="B28" s="22"/>
      <c r="C28" s="22"/>
      <c r="D28" s="2" t="s">
        <v>146</v>
      </c>
      <c r="E28" s="23" t="s">
        <v>147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1">
        <v>2600000</v>
      </c>
      <c r="T28" s="21"/>
      <c r="U28" s="21">
        <v>2373484.62</v>
      </c>
      <c r="V28" s="21"/>
      <c r="W28" s="21"/>
      <c r="X28" s="21"/>
      <c r="Y28" s="21"/>
      <c r="Z28" s="21">
        <v>1949454.05</v>
      </c>
      <c r="AA28" s="21"/>
      <c r="AB28" s="21"/>
      <c r="AC28" s="21"/>
      <c r="AD28" s="21">
        <v>82.13</v>
      </c>
      <c r="AE28" s="21"/>
      <c r="AF28" s="1"/>
      <c r="AG28" s="6">
        <v>650000</v>
      </c>
      <c r="AH28" t="s">
        <v>595</v>
      </c>
    </row>
    <row r="29" spans="1:34" ht="12" customHeight="1">
      <c r="A29" s="22" t="s">
        <v>68</v>
      </c>
      <c r="B29" s="22"/>
      <c r="C29" s="22"/>
      <c r="D29" s="2" t="s">
        <v>161</v>
      </c>
      <c r="E29" s="23" t="s">
        <v>162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1">
        <v>70000</v>
      </c>
      <c r="T29" s="21"/>
      <c r="U29" s="21">
        <v>70000</v>
      </c>
      <c r="V29" s="21"/>
      <c r="W29" s="21"/>
      <c r="X29" s="21"/>
      <c r="Y29" s="21"/>
      <c r="Z29" s="21">
        <v>0</v>
      </c>
      <c r="AA29" s="21"/>
      <c r="AB29" s="21"/>
      <c r="AC29" s="21"/>
      <c r="AD29" s="21">
        <v>0</v>
      </c>
      <c r="AE29" s="21"/>
      <c r="AF29" s="1"/>
      <c r="AG29" s="6" t="s">
        <v>596</v>
      </c>
    </row>
    <row r="30" spans="1:34" ht="12" customHeight="1">
      <c r="A30" s="19" t="s">
        <v>68</v>
      </c>
      <c r="B30" s="19"/>
      <c r="C30" s="19"/>
      <c r="D30" s="3" t="s">
        <v>58</v>
      </c>
      <c r="E30" s="20" t="s">
        <v>73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>
        <v>3041500</v>
      </c>
      <c r="T30" s="16"/>
      <c r="U30" s="16">
        <v>3093780</v>
      </c>
      <c r="V30" s="16"/>
      <c r="W30" s="16"/>
      <c r="X30" s="16"/>
      <c r="Y30" s="16"/>
      <c r="Z30" s="16">
        <v>2547044.79</v>
      </c>
      <c r="AA30" s="16"/>
      <c r="AB30" s="16"/>
      <c r="AC30" s="16"/>
      <c r="AD30" s="16">
        <v>82.327920198440552</v>
      </c>
      <c r="AE30" s="16"/>
      <c r="AF30" s="1"/>
    </row>
    <row r="31" spans="1:34" ht="12" customHeight="1">
      <c r="A31" s="22" t="s">
        <v>74</v>
      </c>
      <c r="B31" s="22"/>
      <c r="C31" s="22"/>
      <c r="D31" s="2" t="s">
        <v>163</v>
      </c>
      <c r="E31" s="23" t="s">
        <v>164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1">
        <v>50000</v>
      </c>
      <c r="T31" s="21"/>
      <c r="U31" s="21">
        <v>50000</v>
      </c>
      <c r="V31" s="21"/>
      <c r="W31" s="21"/>
      <c r="X31" s="21"/>
      <c r="Y31" s="21"/>
      <c r="Z31" s="21">
        <v>41338</v>
      </c>
      <c r="AA31" s="21"/>
      <c r="AB31" s="21"/>
      <c r="AC31" s="21"/>
      <c r="AD31" s="21">
        <v>82.68</v>
      </c>
      <c r="AE31" s="21"/>
      <c r="AF31" s="1"/>
      <c r="AG31" s="6">
        <v>55000</v>
      </c>
    </row>
    <row r="32" spans="1:34" ht="12" customHeight="1">
      <c r="A32" s="22" t="s">
        <v>74</v>
      </c>
      <c r="B32" s="22"/>
      <c r="C32" s="22"/>
      <c r="D32" s="2" t="s">
        <v>136</v>
      </c>
      <c r="E32" s="23" t="s">
        <v>137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1">
        <v>5000</v>
      </c>
      <c r="T32" s="21"/>
      <c r="U32" s="21">
        <v>5000</v>
      </c>
      <c r="V32" s="21"/>
      <c r="W32" s="21"/>
      <c r="X32" s="21"/>
      <c r="Y32" s="21"/>
      <c r="Z32" s="21">
        <v>0</v>
      </c>
      <c r="AA32" s="21"/>
      <c r="AB32" s="21"/>
      <c r="AC32" s="21"/>
      <c r="AD32" s="21">
        <v>0</v>
      </c>
      <c r="AE32" s="21"/>
      <c r="AF32" s="1"/>
      <c r="AG32" s="6">
        <v>5000</v>
      </c>
    </row>
    <row r="33" spans="1:34" ht="12" customHeight="1">
      <c r="A33" s="22" t="s">
        <v>74</v>
      </c>
      <c r="B33" s="22"/>
      <c r="C33" s="22"/>
      <c r="D33" s="2" t="s">
        <v>165</v>
      </c>
      <c r="E33" s="23" t="s">
        <v>166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1">
        <v>13000</v>
      </c>
      <c r="T33" s="21"/>
      <c r="U33" s="21">
        <v>13000</v>
      </c>
      <c r="V33" s="21"/>
      <c r="W33" s="21"/>
      <c r="X33" s="21"/>
      <c r="Y33" s="21"/>
      <c r="Z33" s="21">
        <v>9186</v>
      </c>
      <c r="AA33" s="21"/>
      <c r="AB33" s="21"/>
      <c r="AC33" s="21"/>
      <c r="AD33" s="21">
        <v>70.66</v>
      </c>
      <c r="AE33" s="21"/>
      <c r="AF33" s="1"/>
      <c r="AG33" s="6">
        <v>14000</v>
      </c>
    </row>
    <row r="34" spans="1:34" ht="12" customHeight="1">
      <c r="A34" s="22" t="s">
        <v>74</v>
      </c>
      <c r="B34" s="22"/>
      <c r="C34" s="22"/>
      <c r="D34" s="2" t="s">
        <v>167</v>
      </c>
      <c r="E34" s="23" t="s">
        <v>168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1">
        <v>5000</v>
      </c>
      <c r="T34" s="21"/>
      <c r="U34" s="21">
        <v>5000</v>
      </c>
      <c r="V34" s="21"/>
      <c r="W34" s="21"/>
      <c r="X34" s="21"/>
      <c r="Y34" s="21"/>
      <c r="Z34" s="21">
        <v>3306</v>
      </c>
      <c r="AA34" s="21"/>
      <c r="AB34" s="21"/>
      <c r="AC34" s="21"/>
      <c r="AD34" s="21">
        <v>66.12</v>
      </c>
      <c r="AE34" s="21"/>
      <c r="AF34" s="1"/>
      <c r="AG34" s="6">
        <v>5000</v>
      </c>
    </row>
    <row r="35" spans="1:34" ht="12" customHeight="1">
      <c r="A35" s="22" t="s">
        <v>74</v>
      </c>
      <c r="B35" s="22"/>
      <c r="C35" s="22"/>
      <c r="D35" s="2" t="s">
        <v>138</v>
      </c>
      <c r="E35" s="23" t="s">
        <v>139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1">
        <v>50000</v>
      </c>
      <c r="T35" s="21"/>
      <c r="U35" s="21">
        <v>50000</v>
      </c>
      <c r="V35" s="21"/>
      <c r="W35" s="21"/>
      <c r="X35" s="21"/>
      <c r="Y35" s="21"/>
      <c r="Z35" s="21">
        <v>16838.669999999998</v>
      </c>
      <c r="AA35" s="21"/>
      <c r="AB35" s="21"/>
      <c r="AC35" s="21"/>
      <c r="AD35" s="21">
        <v>33.68</v>
      </c>
      <c r="AE35" s="21"/>
      <c r="AF35" s="1"/>
      <c r="AG35" s="6">
        <v>50000</v>
      </c>
    </row>
    <row r="36" spans="1:34" ht="12" customHeight="1">
      <c r="A36" s="22" t="s">
        <v>74</v>
      </c>
      <c r="B36" s="22"/>
      <c r="C36" s="22"/>
      <c r="D36" s="2" t="s">
        <v>155</v>
      </c>
      <c r="E36" s="23" t="s">
        <v>156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1">
        <v>160000</v>
      </c>
      <c r="T36" s="21"/>
      <c r="U36" s="21">
        <v>180800</v>
      </c>
      <c r="V36" s="21"/>
      <c r="W36" s="21"/>
      <c r="X36" s="21"/>
      <c r="Y36" s="21"/>
      <c r="Z36" s="21">
        <v>180800</v>
      </c>
      <c r="AA36" s="21"/>
      <c r="AB36" s="21"/>
      <c r="AC36" s="21"/>
      <c r="AD36" s="21">
        <v>100</v>
      </c>
      <c r="AE36" s="21"/>
      <c r="AF36" s="1"/>
      <c r="AG36" s="6">
        <v>200000</v>
      </c>
    </row>
    <row r="37" spans="1:34" ht="12" customHeight="1">
      <c r="A37" s="22" t="s">
        <v>74</v>
      </c>
      <c r="B37" s="22"/>
      <c r="C37" s="22"/>
      <c r="D37" s="2" t="s">
        <v>157</v>
      </c>
      <c r="E37" s="23" t="s">
        <v>158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1">
        <v>2000</v>
      </c>
      <c r="T37" s="21"/>
      <c r="U37" s="21">
        <v>2000</v>
      </c>
      <c r="V37" s="21"/>
      <c r="W37" s="21"/>
      <c r="X37" s="21"/>
      <c r="Y37" s="21"/>
      <c r="Z37" s="21">
        <v>0</v>
      </c>
      <c r="AA37" s="21"/>
      <c r="AB37" s="21"/>
      <c r="AC37" s="21"/>
      <c r="AD37" s="21">
        <v>0</v>
      </c>
      <c r="AE37" s="21"/>
      <c r="AF37" s="1"/>
      <c r="AG37" s="6">
        <v>2000</v>
      </c>
    </row>
    <row r="38" spans="1:34" ht="12" customHeight="1">
      <c r="A38" s="22" t="s">
        <v>74</v>
      </c>
      <c r="B38" s="22"/>
      <c r="C38" s="22"/>
      <c r="D38" s="2" t="s">
        <v>140</v>
      </c>
      <c r="E38" s="23" t="s">
        <v>141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1">
        <v>500</v>
      </c>
      <c r="T38" s="21"/>
      <c r="U38" s="21">
        <v>500</v>
      </c>
      <c r="V38" s="21"/>
      <c r="W38" s="21"/>
      <c r="X38" s="21"/>
      <c r="Y38" s="21"/>
      <c r="Z38" s="21">
        <v>92</v>
      </c>
      <c r="AA38" s="21"/>
      <c r="AB38" s="21"/>
      <c r="AC38" s="21"/>
      <c r="AD38" s="21">
        <v>18.399999999999999</v>
      </c>
      <c r="AE38" s="21"/>
      <c r="AF38" s="1"/>
      <c r="AG38" s="6">
        <v>500</v>
      </c>
    </row>
    <row r="39" spans="1:34" ht="12" customHeight="1">
      <c r="A39" s="22" t="s">
        <v>74</v>
      </c>
      <c r="B39" s="22"/>
      <c r="C39" s="22"/>
      <c r="D39" s="2" t="s">
        <v>142</v>
      </c>
      <c r="E39" s="23" t="s">
        <v>143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1">
        <v>50000</v>
      </c>
      <c r="T39" s="21"/>
      <c r="U39" s="21">
        <v>50000</v>
      </c>
      <c r="V39" s="21"/>
      <c r="W39" s="21"/>
      <c r="X39" s="21"/>
      <c r="Y39" s="21"/>
      <c r="Z39" s="21">
        <v>25680.799999999999</v>
      </c>
      <c r="AA39" s="21"/>
      <c r="AB39" s="21"/>
      <c r="AC39" s="21"/>
      <c r="AD39" s="21">
        <v>51.36</v>
      </c>
      <c r="AE39" s="21"/>
      <c r="AF39" s="1"/>
      <c r="AG39" s="6">
        <v>30000</v>
      </c>
    </row>
    <row r="40" spans="1:34" ht="12" customHeight="1">
      <c r="A40" s="22" t="s">
        <v>74</v>
      </c>
      <c r="B40" s="22"/>
      <c r="C40" s="22"/>
      <c r="D40" s="2" t="s">
        <v>146</v>
      </c>
      <c r="E40" s="23" t="s">
        <v>147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>
        <v>2000000</v>
      </c>
      <c r="T40" s="21"/>
      <c r="U40" s="21">
        <v>2000000</v>
      </c>
      <c r="V40" s="21"/>
      <c r="W40" s="21"/>
      <c r="X40" s="21"/>
      <c r="Y40" s="21"/>
      <c r="Z40" s="21">
        <v>8062.5</v>
      </c>
      <c r="AA40" s="21"/>
      <c r="AB40" s="21"/>
      <c r="AC40" s="21"/>
      <c r="AD40" s="21">
        <v>0.4</v>
      </c>
      <c r="AE40" s="21"/>
      <c r="AF40" s="1"/>
      <c r="AG40" s="6">
        <v>100000</v>
      </c>
    </row>
    <row r="41" spans="1:34" ht="12" customHeight="1">
      <c r="A41" s="22" t="s">
        <v>74</v>
      </c>
      <c r="B41" s="22"/>
      <c r="C41" s="22"/>
      <c r="D41" s="2" t="s">
        <v>152</v>
      </c>
      <c r="E41" s="23" t="s">
        <v>153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1">
        <v>600000</v>
      </c>
      <c r="T41" s="21"/>
      <c r="U41" s="21">
        <v>600000</v>
      </c>
      <c r="V41" s="21"/>
      <c r="W41" s="21"/>
      <c r="X41" s="21"/>
      <c r="Y41" s="21"/>
      <c r="Z41" s="21">
        <v>550310.55000000005</v>
      </c>
      <c r="AA41" s="21"/>
      <c r="AB41" s="21"/>
      <c r="AC41" s="21"/>
      <c r="AD41" s="21">
        <v>91.72</v>
      </c>
      <c r="AE41" s="21"/>
      <c r="AF41" s="1"/>
      <c r="AG41" s="6">
        <v>0</v>
      </c>
      <c r="AH41" t="s">
        <v>594</v>
      </c>
    </row>
    <row r="42" spans="1:34" ht="12" customHeight="1">
      <c r="A42" s="19" t="s">
        <v>74</v>
      </c>
      <c r="B42" s="19"/>
      <c r="C42" s="19"/>
      <c r="D42" s="3" t="s">
        <v>58</v>
      </c>
      <c r="E42" s="20" t="s">
        <v>75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6">
        <v>2935500</v>
      </c>
      <c r="T42" s="16"/>
      <c r="U42" s="16">
        <v>2956300</v>
      </c>
      <c r="V42" s="16"/>
      <c r="W42" s="16"/>
      <c r="X42" s="16"/>
      <c r="Y42" s="16"/>
      <c r="Z42" s="16">
        <v>835614.52</v>
      </c>
      <c r="AA42" s="16"/>
      <c r="AB42" s="16"/>
      <c r="AC42" s="16"/>
      <c r="AD42" s="16">
        <v>28.26555073261261</v>
      </c>
      <c r="AE42" s="16"/>
      <c r="AF42" s="1"/>
    </row>
    <row r="43" spans="1:34" ht="12" customHeight="1">
      <c r="A43" s="22" t="s">
        <v>115</v>
      </c>
      <c r="B43" s="22"/>
      <c r="C43" s="22"/>
      <c r="D43" s="2" t="s">
        <v>138</v>
      </c>
      <c r="E43" s="23" t="s">
        <v>139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1">
        <v>5000</v>
      </c>
      <c r="T43" s="21"/>
      <c r="U43" s="21">
        <v>5000</v>
      </c>
      <c r="V43" s="21"/>
      <c r="W43" s="21"/>
      <c r="X43" s="21"/>
      <c r="Y43" s="21"/>
      <c r="Z43" s="21">
        <v>0</v>
      </c>
      <c r="AA43" s="21"/>
      <c r="AB43" s="21"/>
      <c r="AC43" s="21"/>
      <c r="AD43" s="21">
        <v>0</v>
      </c>
      <c r="AE43" s="21"/>
      <c r="AF43" s="1"/>
      <c r="AG43" s="6">
        <v>5000</v>
      </c>
    </row>
    <row r="44" spans="1:34" ht="12" customHeight="1">
      <c r="A44" s="22" t="s">
        <v>115</v>
      </c>
      <c r="B44" s="22"/>
      <c r="C44" s="22"/>
      <c r="D44" s="2" t="s">
        <v>169</v>
      </c>
      <c r="E44" s="23" t="s">
        <v>170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1">
        <v>65000</v>
      </c>
      <c r="T44" s="21"/>
      <c r="U44" s="21">
        <v>65000</v>
      </c>
      <c r="V44" s="21"/>
      <c r="W44" s="21"/>
      <c r="X44" s="21"/>
      <c r="Y44" s="21"/>
      <c r="Z44" s="21">
        <v>0</v>
      </c>
      <c r="AA44" s="21"/>
      <c r="AB44" s="21"/>
      <c r="AC44" s="21"/>
      <c r="AD44" s="21">
        <v>0</v>
      </c>
      <c r="AE44" s="21"/>
      <c r="AF44" s="1"/>
      <c r="AG44" s="6">
        <v>65000</v>
      </c>
    </row>
    <row r="45" spans="1:34" ht="12" customHeight="1">
      <c r="A45" s="22" t="s">
        <v>115</v>
      </c>
      <c r="B45" s="22"/>
      <c r="C45" s="22"/>
      <c r="D45" s="2" t="s">
        <v>142</v>
      </c>
      <c r="E45" s="23" t="s">
        <v>143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1">
        <v>20000</v>
      </c>
      <c r="T45" s="21"/>
      <c r="U45" s="21">
        <v>20000</v>
      </c>
      <c r="V45" s="21"/>
      <c r="W45" s="21"/>
      <c r="X45" s="21"/>
      <c r="Y45" s="21"/>
      <c r="Z45" s="21">
        <v>6685.25</v>
      </c>
      <c r="AA45" s="21"/>
      <c r="AB45" s="21"/>
      <c r="AC45" s="21"/>
      <c r="AD45" s="21">
        <v>33.43</v>
      </c>
      <c r="AE45" s="21"/>
      <c r="AF45" s="1"/>
      <c r="AG45" s="6">
        <v>20000</v>
      </c>
    </row>
    <row r="46" spans="1:34" ht="12" customHeight="1">
      <c r="A46" s="22" t="s">
        <v>115</v>
      </c>
      <c r="B46" s="22"/>
      <c r="C46" s="22"/>
      <c r="D46" s="2" t="s">
        <v>146</v>
      </c>
      <c r="E46" s="23" t="s">
        <v>147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1">
        <v>0</v>
      </c>
      <c r="T46" s="21"/>
      <c r="U46" s="21">
        <v>63724</v>
      </c>
      <c r="V46" s="21"/>
      <c r="W46" s="21"/>
      <c r="X46" s="21"/>
      <c r="Y46" s="21"/>
      <c r="Z46" s="21">
        <v>63693</v>
      </c>
      <c r="AA46" s="21"/>
      <c r="AB46" s="21"/>
      <c r="AC46" s="21"/>
      <c r="AD46" s="21">
        <v>99.95</v>
      </c>
      <c r="AE46" s="21"/>
      <c r="AF46" s="1"/>
      <c r="AG46" s="6">
        <v>1000000</v>
      </c>
      <c r="AH46" t="s">
        <v>610</v>
      </c>
    </row>
    <row r="47" spans="1:34" ht="12" customHeight="1">
      <c r="A47" s="22" t="s">
        <v>115</v>
      </c>
      <c r="B47" s="22"/>
      <c r="C47" s="22"/>
      <c r="D47" s="4" t="s">
        <v>171</v>
      </c>
      <c r="E47" s="23" t="s">
        <v>172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1">
        <v>1933020</v>
      </c>
      <c r="T47" s="21"/>
      <c r="U47" s="21">
        <v>1933020</v>
      </c>
      <c r="V47" s="21"/>
      <c r="W47" s="21"/>
      <c r="X47" s="21"/>
      <c r="Y47" s="21"/>
      <c r="Z47" s="21">
        <v>1610850</v>
      </c>
      <c r="AA47" s="21"/>
      <c r="AB47" s="21"/>
      <c r="AC47" s="21"/>
      <c r="AD47" s="21">
        <v>83.33</v>
      </c>
      <c r="AE47" s="21"/>
      <c r="AF47" s="9"/>
      <c r="AG47" s="6">
        <v>2636204</v>
      </c>
    </row>
    <row r="48" spans="1:34" ht="12" customHeight="1">
      <c r="A48" s="22" t="s">
        <v>115</v>
      </c>
      <c r="B48" s="22"/>
      <c r="C48" s="22"/>
      <c r="D48" s="2">
        <v>6121</v>
      </c>
      <c r="E48" s="23" t="s">
        <v>153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1">
        <v>0</v>
      </c>
      <c r="T48" s="21"/>
      <c r="U48" s="21">
        <v>0</v>
      </c>
      <c r="V48" s="21"/>
      <c r="W48" s="21"/>
      <c r="X48" s="21"/>
      <c r="Y48" s="21"/>
      <c r="Z48" s="21">
        <v>0</v>
      </c>
      <c r="AA48" s="21"/>
      <c r="AB48" s="21"/>
      <c r="AC48" s="21"/>
      <c r="AD48" s="21">
        <v>0</v>
      </c>
      <c r="AE48" s="21"/>
      <c r="AF48" s="1"/>
      <c r="AG48" s="6">
        <v>300000</v>
      </c>
      <c r="AH48" t="s">
        <v>613</v>
      </c>
    </row>
    <row r="49" spans="1:33" ht="12" customHeight="1">
      <c r="A49" s="19" t="s">
        <v>115</v>
      </c>
      <c r="B49" s="19"/>
      <c r="C49" s="19"/>
      <c r="D49" s="3" t="s">
        <v>58</v>
      </c>
      <c r="E49" s="20" t="s">
        <v>173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6">
        <v>2023020</v>
      </c>
      <c r="T49" s="16"/>
      <c r="U49" s="16">
        <v>2086744</v>
      </c>
      <c r="V49" s="16"/>
      <c r="W49" s="16"/>
      <c r="X49" s="16"/>
      <c r="Y49" s="16"/>
      <c r="Z49" s="16">
        <v>1681228.25</v>
      </c>
      <c r="AA49" s="16"/>
      <c r="AB49" s="16"/>
      <c r="AC49" s="16"/>
      <c r="AD49" s="16">
        <v>80.567055940628052</v>
      </c>
      <c r="AE49" s="16"/>
      <c r="AF49" s="1"/>
    </row>
    <row r="50" spans="1:33" ht="12" customHeight="1">
      <c r="A50" s="22" t="s">
        <v>76</v>
      </c>
      <c r="B50" s="22"/>
      <c r="C50" s="22"/>
      <c r="D50" s="2" t="s">
        <v>138</v>
      </c>
      <c r="E50" s="23" t="s">
        <v>139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1">
        <v>2000</v>
      </c>
      <c r="T50" s="21"/>
      <c r="U50" s="21">
        <v>1100</v>
      </c>
      <c r="V50" s="21"/>
      <c r="W50" s="21"/>
      <c r="X50" s="21"/>
      <c r="Y50" s="21"/>
      <c r="Z50" s="21">
        <v>0</v>
      </c>
      <c r="AA50" s="21"/>
      <c r="AB50" s="21"/>
      <c r="AC50" s="21"/>
      <c r="AD50" s="21">
        <v>0</v>
      </c>
      <c r="AE50" s="21"/>
      <c r="AF50" s="1"/>
      <c r="AG50" s="6">
        <v>2000</v>
      </c>
    </row>
    <row r="51" spans="1:33" ht="12" customHeight="1">
      <c r="A51" s="22" t="s">
        <v>76</v>
      </c>
      <c r="B51" s="22"/>
      <c r="C51" s="22"/>
      <c r="D51" s="2" t="s">
        <v>169</v>
      </c>
      <c r="E51" s="23" t="s">
        <v>170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1">
        <v>1000</v>
      </c>
      <c r="T51" s="21"/>
      <c r="U51" s="21">
        <v>1000</v>
      </c>
      <c r="V51" s="21"/>
      <c r="W51" s="21"/>
      <c r="X51" s="21"/>
      <c r="Y51" s="21"/>
      <c r="Z51" s="21">
        <v>0</v>
      </c>
      <c r="AA51" s="21"/>
      <c r="AB51" s="21"/>
      <c r="AC51" s="21"/>
      <c r="AD51" s="21">
        <v>0</v>
      </c>
      <c r="AE51" s="21"/>
      <c r="AF51" s="1"/>
      <c r="AG51" s="6">
        <v>1000</v>
      </c>
    </row>
    <row r="52" spans="1:33" ht="12" customHeight="1">
      <c r="A52" s="22" t="s">
        <v>76</v>
      </c>
      <c r="B52" s="22"/>
      <c r="C52" s="22"/>
      <c r="D52" s="2" t="s">
        <v>155</v>
      </c>
      <c r="E52" s="23" t="s">
        <v>156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1">
        <v>30000</v>
      </c>
      <c r="T52" s="21"/>
      <c r="U52" s="21">
        <v>30000</v>
      </c>
      <c r="V52" s="21"/>
      <c r="W52" s="21"/>
      <c r="X52" s="21"/>
      <c r="Y52" s="21"/>
      <c r="Z52" s="21">
        <v>24400</v>
      </c>
      <c r="AA52" s="21"/>
      <c r="AB52" s="21"/>
      <c r="AC52" s="21"/>
      <c r="AD52" s="21">
        <v>81.33</v>
      </c>
      <c r="AE52" s="21"/>
      <c r="AF52" s="1"/>
      <c r="AG52" s="6">
        <v>30000</v>
      </c>
    </row>
    <row r="53" spans="1:33" ht="12" customHeight="1">
      <c r="A53" s="19" t="s">
        <v>76</v>
      </c>
      <c r="B53" s="19"/>
      <c r="C53" s="19"/>
      <c r="D53" s="3" t="s">
        <v>58</v>
      </c>
      <c r="E53" s="20" t="s">
        <v>77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6">
        <v>33000</v>
      </c>
      <c r="T53" s="16"/>
      <c r="U53" s="16">
        <v>32100</v>
      </c>
      <c r="V53" s="16"/>
      <c r="W53" s="16"/>
      <c r="X53" s="16"/>
      <c r="Y53" s="16"/>
      <c r="Z53" s="16">
        <v>24400</v>
      </c>
      <c r="AA53" s="16"/>
      <c r="AB53" s="16"/>
      <c r="AC53" s="16"/>
      <c r="AD53" s="16">
        <v>76.012462377548218</v>
      </c>
      <c r="AE53" s="16"/>
      <c r="AF53" s="1"/>
    </row>
    <row r="54" spans="1:33" ht="12" customHeight="1">
      <c r="A54" s="22" t="s">
        <v>78</v>
      </c>
      <c r="B54" s="22"/>
      <c r="C54" s="22"/>
      <c r="D54" s="2" t="s">
        <v>163</v>
      </c>
      <c r="E54" s="23" t="s">
        <v>164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1">
        <v>260000</v>
      </c>
      <c r="T54" s="21"/>
      <c r="U54" s="21">
        <v>260000</v>
      </c>
      <c r="V54" s="21"/>
      <c r="W54" s="21"/>
      <c r="X54" s="21"/>
      <c r="Y54" s="21"/>
      <c r="Z54" s="21">
        <v>160251</v>
      </c>
      <c r="AA54" s="21"/>
      <c r="AB54" s="21"/>
      <c r="AC54" s="21"/>
      <c r="AD54" s="21">
        <v>61.64</v>
      </c>
      <c r="AE54" s="21"/>
      <c r="AF54" s="1"/>
      <c r="AG54" s="6">
        <v>310000</v>
      </c>
    </row>
    <row r="55" spans="1:33" ht="12" customHeight="1">
      <c r="A55" s="22" t="s">
        <v>78</v>
      </c>
      <c r="B55" s="22"/>
      <c r="C55" s="22"/>
      <c r="D55" s="2" t="s">
        <v>165</v>
      </c>
      <c r="E55" s="23" t="s">
        <v>166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1">
        <v>65000</v>
      </c>
      <c r="T55" s="21"/>
      <c r="U55" s="21">
        <v>65000</v>
      </c>
      <c r="V55" s="21"/>
      <c r="W55" s="21"/>
      <c r="X55" s="21"/>
      <c r="Y55" s="21"/>
      <c r="Z55" s="21">
        <v>39181</v>
      </c>
      <c r="AA55" s="21"/>
      <c r="AB55" s="21"/>
      <c r="AC55" s="21"/>
      <c r="AD55" s="21">
        <v>60.28</v>
      </c>
      <c r="AE55" s="21"/>
      <c r="AF55" s="1"/>
      <c r="AG55" s="6">
        <v>77000</v>
      </c>
    </row>
    <row r="56" spans="1:33" ht="12" customHeight="1">
      <c r="A56" s="22" t="s">
        <v>78</v>
      </c>
      <c r="B56" s="22"/>
      <c r="C56" s="22"/>
      <c r="D56" s="2" t="s">
        <v>167</v>
      </c>
      <c r="E56" s="23" t="s">
        <v>168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1">
        <v>25000</v>
      </c>
      <c r="T56" s="21"/>
      <c r="U56" s="21">
        <v>25000</v>
      </c>
      <c r="V56" s="21"/>
      <c r="W56" s="21"/>
      <c r="X56" s="21"/>
      <c r="Y56" s="21"/>
      <c r="Z56" s="21">
        <v>14218</v>
      </c>
      <c r="AA56" s="21"/>
      <c r="AB56" s="21"/>
      <c r="AC56" s="21"/>
      <c r="AD56" s="21">
        <v>56.87</v>
      </c>
      <c r="AE56" s="21"/>
      <c r="AF56" s="1"/>
      <c r="AG56" s="6">
        <v>28000</v>
      </c>
    </row>
    <row r="57" spans="1:33" ht="12" customHeight="1">
      <c r="A57" s="22" t="s">
        <v>78</v>
      </c>
      <c r="B57" s="22"/>
      <c r="C57" s="22"/>
      <c r="D57" s="2" t="s">
        <v>174</v>
      </c>
      <c r="E57" s="23" t="s">
        <v>175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1">
        <v>400</v>
      </c>
      <c r="T57" s="21"/>
      <c r="U57" s="21">
        <v>400</v>
      </c>
      <c r="V57" s="21"/>
      <c r="W57" s="21"/>
      <c r="X57" s="21"/>
      <c r="Y57" s="21"/>
      <c r="Z57" s="21">
        <v>0</v>
      </c>
      <c r="AA57" s="21"/>
      <c r="AB57" s="21"/>
      <c r="AC57" s="21"/>
      <c r="AD57" s="21">
        <v>0</v>
      </c>
      <c r="AE57" s="21"/>
      <c r="AF57" s="1"/>
      <c r="AG57" s="6">
        <v>400</v>
      </c>
    </row>
    <row r="58" spans="1:33" ht="12" customHeight="1">
      <c r="A58" s="22" t="s">
        <v>78</v>
      </c>
      <c r="B58" s="22"/>
      <c r="C58" s="22"/>
      <c r="D58" s="2" t="s">
        <v>176</v>
      </c>
      <c r="E58" s="23" t="s">
        <v>177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1">
        <v>45000</v>
      </c>
      <c r="T58" s="21"/>
      <c r="U58" s="21">
        <v>45000</v>
      </c>
      <c r="V58" s="21"/>
      <c r="W58" s="21"/>
      <c r="X58" s="21"/>
      <c r="Y58" s="21"/>
      <c r="Z58" s="21">
        <v>40707.360000000001</v>
      </c>
      <c r="AA58" s="21"/>
      <c r="AB58" s="21"/>
      <c r="AC58" s="21"/>
      <c r="AD58" s="21">
        <v>90.46</v>
      </c>
      <c r="AE58" s="21"/>
      <c r="AF58" s="1"/>
      <c r="AG58" s="6">
        <v>45000</v>
      </c>
    </row>
    <row r="59" spans="1:33" ht="12" customHeight="1">
      <c r="A59" s="22" t="s">
        <v>78</v>
      </c>
      <c r="B59" s="22"/>
      <c r="C59" s="22"/>
      <c r="D59" s="2" t="s">
        <v>144</v>
      </c>
      <c r="E59" s="23" t="s">
        <v>145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1">
        <v>5000</v>
      </c>
      <c r="T59" s="21"/>
      <c r="U59" s="21">
        <v>22060</v>
      </c>
      <c r="V59" s="21"/>
      <c r="W59" s="21"/>
      <c r="X59" s="21"/>
      <c r="Y59" s="21"/>
      <c r="Z59" s="21">
        <v>21949</v>
      </c>
      <c r="AA59" s="21"/>
      <c r="AB59" s="21"/>
      <c r="AC59" s="21"/>
      <c r="AD59" s="21">
        <v>99.5</v>
      </c>
      <c r="AE59" s="21"/>
      <c r="AF59" s="1"/>
      <c r="AG59" s="6">
        <v>25000</v>
      </c>
    </row>
    <row r="60" spans="1:33" ht="12" customHeight="1">
      <c r="A60" s="22" t="s">
        <v>78</v>
      </c>
      <c r="B60" s="22"/>
      <c r="C60" s="22"/>
      <c r="D60" s="2" t="s">
        <v>138</v>
      </c>
      <c r="E60" s="23" t="s">
        <v>139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1">
        <v>6000</v>
      </c>
      <c r="T60" s="21"/>
      <c r="U60" s="21">
        <v>26130.28</v>
      </c>
      <c r="V60" s="21"/>
      <c r="W60" s="21"/>
      <c r="X60" s="21"/>
      <c r="Y60" s="21"/>
      <c r="Z60" s="21">
        <v>25054.28</v>
      </c>
      <c r="AA60" s="21"/>
      <c r="AB60" s="21"/>
      <c r="AC60" s="21"/>
      <c r="AD60" s="21">
        <v>95.88</v>
      </c>
      <c r="AE60" s="21"/>
      <c r="AF60" s="1"/>
      <c r="AG60" s="6">
        <v>10000</v>
      </c>
    </row>
    <row r="61" spans="1:33" ht="12" customHeight="1">
      <c r="A61" s="22" t="s">
        <v>78</v>
      </c>
      <c r="B61" s="22"/>
      <c r="C61" s="22"/>
      <c r="D61" s="2" t="s">
        <v>140</v>
      </c>
      <c r="E61" s="23" t="s">
        <v>141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1">
        <v>500</v>
      </c>
      <c r="T61" s="21"/>
      <c r="U61" s="21">
        <v>500</v>
      </c>
      <c r="V61" s="21"/>
      <c r="W61" s="21"/>
      <c r="X61" s="21"/>
      <c r="Y61" s="21"/>
      <c r="Z61" s="21">
        <v>320</v>
      </c>
      <c r="AA61" s="21"/>
      <c r="AB61" s="21"/>
      <c r="AC61" s="21"/>
      <c r="AD61" s="21">
        <v>64</v>
      </c>
      <c r="AE61" s="21"/>
      <c r="AF61" s="1"/>
      <c r="AG61" s="6">
        <v>500</v>
      </c>
    </row>
    <row r="62" spans="1:33" ht="12" customHeight="1">
      <c r="A62" s="22" t="s">
        <v>78</v>
      </c>
      <c r="B62" s="22"/>
      <c r="C62" s="22"/>
      <c r="D62" s="2" t="s">
        <v>178</v>
      </c>
      <c r="E62" s="23" t="s">
        <v>179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1">
        <v>4000</v>
      </c>
      <c r="T62" s="21"/>
      <c r="U62" s="21">
        <v>4000</v>
      </c>
      <c r="V62" s="21"/>
      <c r="W62" s="21"/>
      <c r="X62" s="21"/>
      <c r="Y62" s="21"/>
      <c r="Z62" s="21">
        <v>2900</v>
      </c>
      <c r="AA62" s="21"/>
      <c r="AB62" s="21"/>
      <c r="AC62" s="21"/>
      <c r="AD62" s="21">
        <v>72.5</v>
      </c>
      <c r="AE62" s="21"/>
      <c r="AF62" s="1"/>
      <c r="AG62" s="6">
        <v>4000</v>
      </c>
    </row>
    <row r="63" spans="1:33" ht="12" customHeight="1">
      <c r="A63" s="22" t="s">
        <v>78</v>
      </c>
      <c r="B63" s="22"/>
      <c r="C63" s="22"/>
      <c r="D63" s="2" t="s">
        <v>180</v>
      </c>
      <c r="E63" s="23" t="s">
        <v>181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1">
        <v>5000</v>
      </c>
      <c r="T63" s="21"/>
      <c r="U63" s="21">
        <v>7500</v>
      </c>
      <c r="V63" s="21"/>
      <c r="W63" s="21"/>
      <c r="X63" s="21"/>
      <c r="Y63" s="21"/>
      <c r="Z63" s="21">
        <v>7475.78</v>
      </c>
      <c r="AA63" s="21"/>
      <c r="AB63" s="21"/>
      <c r="AC63" s="21"/>
      <c r="AD63" s="21">
        <v>99.68</v>
      </c>
      <c r="AE63" s="21"/>
      <c r="AF63" s="1"/>
      <c r="AG63" s="6">
        <v>8000</v>
      </c>
    </row>
    <row r="64" spans="1:33" ht="12" customHeight="1">
      <c r="A64" s="22" t="s">
        <v>78</v>
      </c>
      <c r="B64" s="22"/>
      <c r="C64" s="22"/>
      <c r="D64" s="2" t="s">
        <v>142</v>
      </c>
      <c r="E64" s="23" t="s">
        <v>143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1">
        <v>1000</v>
      </c>
      <c r="T64" s="21"/>
      <c r="U64" s="21">
        <v>869.72</v>
      </c>
      <c r="V64" s="21"/>
      <c r="W64" s="21"/>
      <c r="X64" s="21"/>
      <c r="Y64" s="21"/>
      <c r="Z64" s="21">
        <v>0</v>
      </c>
      <c r="AA64" s="21"/>
      <c r="AB64" s="21"/>
      <c r="AC64" s="21"/>
      <c r="AD64" s="21">
        <v>0</v>
      </c>
      <c r="AE64" s="21"/>
      <c r="AF64" s="1"/>
      <c r="AG64" s="6">
        <v>1000</v>
      </c>
    </row>
    <row r="65" spans="1:33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3" ht="9.9499999999999993" customHeight="1">
      <c r="A66" s="1"/>
      <c r="B66" s="1"/>
      <c r="C66" s="1"/>
      <c r="D66" s="1"/>
      <c r="E66" s="1"/>
      <c r="F66" s="1"/>
      <c r="G66" s="1"/>
      <c r="H66" s="1"/>
      <c r="I66" s="14" t="s">
        <v>182</v>
      </c>
      <c r="J66" s="14"/>
      <c r="K66" s="14"/>
      <c r="L66" s="14"/>
      <c r="M66" s="14"/>
      <c r="N66" s="14"/>
      <c r="O66" s="14"/>
      <c r="P66" s="15">
        <v>16</v>
      </c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3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3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3" ht="26.1" customHeight="1">
      <c r="A69" s="22" t="s">
        <v>10</v>
      </c>
      <c r="B69" s="22"/>
      <c r="C69" s="22"/>
      <c r="D69" s="2" t="s">
        <v>11</v>
      </c>
      <c r="E69" s="22" t="s">
        <v>12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 t="s">
        <v>13</v>
      </c>
      <c r="T69" s="22"/>
      <c r="U69" s="22" t="s">
        <v>14</v>
      </c>
      <c r="V69" s="22"/>
      <c r="W69" s="22"/>
      <c r="X69" s="22"/>
      <c r="Y69" s="22"/>
      <c r="Z69" s="22" t="s">
        <v>15</v>
      </c>
      <c r="AA69" s="22"/>
      <c r="AB69" s="22"/>
      <c r="AC69" s="22"/>
      <c r="AD69" s="22" t="s">
        <v>16</v>
      </c>
      <c r="AE69" s="22"/>
      <c r="AF69" s="1"/>
    </row>
    <row r="70" spans="1:33" ht="15.95" customHeight="1">
      <c r="A70" s="22" t="s">
        <v>17</v>
      </c>
      <c r="B70" s="22"/>
      <c r="C70" s="22"/>
      <c r="D70" s="2" t="s">
        <v>18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 t="s">
        <v>19</v>
      </c>
      <c r="T70" s="22"/>
      <c r="U70" s="22" t="s">
        <v>20</v>
      </c>
      <c r="V70" s="22"/>
      <c r="W70" s="22"/>
      <c r="X70" s="22"/>
      <c r="Y70" s="22"/>
      <c r="Z70" s="22" t="s">
        <v>21</v>
      </c>
      <c r="AA70" s="22"/>
      <c r="AB70" s="22"/>
      <c r="AC70" s="22"/>
      <c r="AD70" s="22"/>
      <c r="AE70" s="22"/>
      <c r="AF70" s="1"/>
    </row>
    <row r="71" spans="1:33" ht="12" customHeight="1">
      <c r="A71" s="22" t="s">
        <v>78</v>
      </c>
      <c r="B71" s="22"/>
      <c r="C71" s="22"/>
      <c r="D71" s="2" t="s">
        <v>183</v>
      </c>
      <c r="E71" s="23" t="s">
        <v>184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1">
        <v>500</v>
      </c>
      <c r="T71" s="21"/>
      <c r="U71" s="21">
        <v>500</v>
      </c>
      <c r="V71" s="21"/>
      <c r="W71" s="21"/>
      <c r="X71" s="21"/>
      <c r="Y71" s="21"/>
      <c r="Z71" s="21">
        <v>0</v>
      </c>
      <c r="AA71" s="21"/>
      <c r="AB71" s="21"/>
      <c r="AC71" s="21"/>
      <c r="AD71" s="21">
        <v>0</v>
      </c>
      <c r="AE71" s="21"/>
      <c r="AF71" s="1"/>
      <c r="AG71" s="6">
        <v>500</v>
      </c>
    </row>
    <row r="72" spans="1:33" ht="12" customHeight="1">
      <c r="A72" s="22" t="s">
        <v>78</v>
      </c>
      <c r="B72" s="22"/>
      <c r="C72" s="22"/>
      <c r="D72" s="2" t="s">
        <v>185</v>
      </c>
      <c r="E72" s="23" t="s">
        <v>186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1">
        <v>500</v>
      </c>
      <c r="T72" s="21"/>
      <c r="U72" s="21">
        <v>500</v>
      </c>
      <c r="V72" s="21"/>
      <c r="W72" s="21"/>
      <c r="X72" s="21"/>
      <c r="Y72" s="21"/>
      <c r="Z72" s="21">
        <v>0</v>
      </c>
      <c r="AA72" s="21"/>
      <c r="AB72" s="21"/>
      <c r="AC72" s="21"/>
      <c r="AD72" s="21">
        <v>0</v>
      </c>
      <c r="AE72" s="21"/>
      <c r="AF72" s="1"/>
      <c r="AG72" s="6">
        <v>500</v>
      </c>
    </row>
    <row r="73" spans="1:33" ht="12" customHeight="1">
      <c r="A73" s="22" t="s">
        <v>78</v>
      </c>
      <c r="B73" s="22"/>
      <c r="C73" s="22"/>
      <c r="D73" s="2" t="s">
        <v>187</v>
      </c>
      <c r="E73" s="23" t="s">
        <v>188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1">
        <v>0</v>
      </c>
      <c r="T73" s="21"/>
      <c r="U73" s="21">
        <v>2000</v>
      </c>
      <c r="V73" s="21"/>
      <c r="W73" s="21"/>
      <c r="X73" s="21"/>
      <c r="Y73" s="21"/>
      <c r="Z73" s="21">
        <v>2000</v>
      </c>
      <c r="AA73" s="21"/>
      <c r="AB73" s="21"/>
      <c r="AC73" s="21"/>
      <c r="AD73" s="21">
        <v>100</v>
      </c>
      <c r="AE73" s="21"/>
      <c r="AF73" s="1"/>
      <c r="AG73" s="6">
        <v>0</v>
      </c>
    </row>
    <row r="74" spans="1:33" ht="12" customHeight="1">
      <c r="A74" s="22" t="s">
        <v>78</v>
      </c>
      <c r="B74" s="22"/>
      <c r="C74" s="22"/>
      <c r="D74" s="2" t="s">
        <v>189</v>
      </c>
      <c r="E74" s="23" t="s">
        <v>190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1">
        <v>5000</v>
      </c>
      <c r="T74" s="21"/>
      <c r="U74" s="21">
        <v>5000</v>
      </c>
      <c r="V74" s="21"/>
      <c r="W74" s="21"/>
      <c r="X74" s="21"/>
      <c r="Y74" s="21"/>
      <c r="Z74" s="21">
        <v>3318</v>
      </c>
      <c r="AA74" s="21"/>
      <c r="AB74" s="21"/>
      <c r="AC74" s="21"/>
      <c r="AD74" s="21">
        <v>66.36</v>
      </c>
      <c r="AE74" s="21"/>
      <c r="AF74" s="1"/>
      <c r="AG74" s="6">
        <v>5000</v>
      </c>
    </row>
    <row r="75" spans="1:33" ht="12" customHeight="1">
      <c r="A75" s="22" t="s">
        <v>78</v>
      </c>
      <c r="B75" s="22"/>
      <c r="C75" s="22"/>
      <c r="D75" s="2" t="s">
        <v>191</v>
      </c>
      <c r="E75" s="23" t="s">
        <v>192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1">
        <v>0</v>
      </c>
      <c r="T75" s="21"/>
      <c r="U75" s="21">
        <v>550</v>
      </c>
      <c r="V75" s="21"/>
      <c r="W75" s="21"/>
      <c r="X75" s="21"/>
      <c r="Y75" s="21"/>
      <c r="Z75" s="21">
        <v>550</v>
      </c>
      <c r="AA75" s="21"/>
      <c r="AB75" s="21"/>
      <c r="AC75" s="21"/>
      <c r="AD75" s="21">
        <v>100</v>
      </c>
      <c r="AE75" s="21"/>
      <c r="AF75" s="1"/>
      <c r="AG75" s="6">
        <v>1000</v>
      </c>
    </row>
    <row r="76" spans="1:33" ht="12" customHeight="1">
      <c r="A76" s="19" t="s">
        <v>78</v>
      </c>
      <c r="B76" s="19"/>
      <c r="C76" s="19"/>
      <c r="D76" s="3" t="s">
        <v>58</v>
      </c>
      <c r="E76" s="20" t="s">
        <v>81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16">
        <v>422900</v>
      </c>
      <c r="T76" s="16"/>
      <c r="U76" s="16">
        <v>465010</v>
      </c>
      <c r="V76" s="16"/>
      <c r="W76" s="16"/>
      <c r="X76" s="16"/>
      <c r="Y76" s="16"/>
      <c r="Z76" s="16">
        <v>317924.42</v>
      </c>
      <c r="AA76" s="16"/>
      <c r="AB76" s="16"/>
      <c r="AC76" s="16"/>
      <c r="AD76" s="16">
        <v>68.369370698928833</v>
      </c>
      <c r="AE76" s="16"/>
      <c r="AF76" s="1"/>
    </row>
    <row r="77" spans="1:33" ht="12" customHeight="1">
      <c r="A77" s="22" t="s">
        <v>82</v>
      </c>
      <c r="B77" s="22"/>
      <c r="C77" s="22"/>
      <c r="D77" s="2" t="s">
        <v>136</v>
      </c>
      <c r="E77" s="23" t="s">
        <v>137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1">
        <v>5000</v>
      </c>
      <c r="T77" s="21"/>
      <c r="U77" s="21">
        <v>5000</v>
      </c>
      <c r="V77" s="21"/>
      <c r="W77" s="21"/>
      <c r="X77" s="21"/>
      <c r="Y77" s="21"/>
      <c r="Z77" s="21">
        <v>1410</v>
      </c>
      <c r="AA77" s="21"/>
      <c r="AB77" s="21"/>
      <c r="AC77" s="21"/>
      <c r="AD77" s="21">
        <v>28.2</v>
      </c>
      <c r="AE77" s="21"/>
      <c r="AF77" s="1"/>
      <c r="AG77" s="6">
        <v>2000</v>
      </c>
    </row>
    <row r="78" spans="1:33" ht="12" customHeight="1">
      <c r="A78" s="22" t="s">
        <v>82</v>
      </c>
      <c r="B78" s="22"/>
      <c r="C78" s="22"/>
      <c r="D78" s="2" t="s">
        <v>193</v>
      </c>
      <c r="E78" s="23" t="s">
        <v>194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1">
        <v>20000</v>
      </c>
      <c r="T78" s="21"/>
      <c r="U78" s="21">
        <v>27000</v>
      </c>
      <c r="V78" s="21"/>
      <c r="W78" s="21"/>
      <c r="X78" s="21"/>
      <c r="Y78" s="21"/>
      <c r="Z78" s="21">
        <v>26470</v>
      </c>
      <c r="AA78" s="21"/>
      <c r="AB78" s="21"/>
      <c r="AC78" s="21"/>
      <c r="AD78" s="21">
        <v>98.04</v>
      </c>
      <c r="AE78" s="21"/>
      <c r="AF78" s="1"/>
      <c r="AG78" s="6">
        <v>25000</v>
      </c>
    </row>
    <row r="79" spans="1:33" ht="12" customHeight="1">
      <c r="A79" s="22" t="s">
        <v>82</v>
      </c>
      <c r="B79" s="22"/>
      <c r="C79" s="22"/>
      <c r="D79" s="2" t="s">
        <v>138</v>
      </c>
      <c r="E79" s="23" t="s">
        <v>139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1">
        <v>5000</v>
      </c>
      <c r="T79" s="21"/>
      <c r="U79" s="21">
        <v>5000</v>
      </c>
      <c r="V79" s="21"/>
      <c r="W79" s="21"/>
      <c r="X79" s="21"/>
      <c r="Y79" s="21"/>
      <c r="Z79" s="21">
        <v>1830</v>
      </c>
      <c r="AA79" s="21"/>
      <c r="AB79" s="21"/>
      <c r="AC79" s="21"/>
      <c r="AD79" s="21">
        <v>36.6</v>
      </c>
      <c r="AE79" s="21"/>
      <c r="AF79" s="1"/>
      <c r="AG79" s="6">
        <v>0</v>
      </c>
    </row>
    <row r="80" spans="1:33" ht="12" customHeight="1">
      <c r="A80" s="22" t="s">
        <v>82</v>
      </c>
      <c r="B80" s="22"/>
      <c r="C80" s="22"/>
      <c r="D80" s="2" t="s">
        <v>140</v>
      </c>
      <c r="E80" s="23" t="s">
        <v>141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1">
        <v>2000</v>
      </c>
      <c r="T80" s="21"/>
      <c r="U80" s="21">
        <v>2000</v>
      </c>
      <c r="V80" s="21"/>
      <c r="W80" s="21"/>
      <c r="X80" s="21"/>
      <c r="Y80" s="21"/>
      <c r="Z80" s="21">
        <v>0</v>
      </c>
      <c r="AA80" s="21"/>
      <c r="AB80" s="21"/>
      <c r="AC80" s="21"/>
      <c r="AD80" s="21">
        <v>0</v>
      </c>
      <c r="AE80" s="21"/>
      <c r="AF80" s="1"/>
      <c r="AG80" s="6">
        <v>0</v>
      </c>
    </row>
    <row r="81" spans="1:34" ht="12" customHeight="1">
      <c r="A81" s="22" t="s">
        <v>82</v>
      </c>
      <c r="B81" s="22"/>
      <c r="C81" s="22"/>
      <c r="D81" s="2" t="s">
        <v>150</v>
      </c>
      <c r="E81" s="23" t="s">
        <v>151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1">
        <v>2000</v>
      </c>
      <c r="T81" s="21"/>
      <c r="U81" s="21">
        <v>2000</v>
      </c>
      <c r="V81" s="21"/>
      <c r="W81" s="21"/>
      <c r="X81" s="21"/>
      <c r="Y81" s="21"/>
      <c r="Z81" s="21">
        <v>0</v>
      </c>
      <c r="AA81" s="21"/>
      <c r="AB81" s="21"/>
      <c r="AC81" s="21"/>
      <c r="AD81" s="21">
        <v>0</v>
      </c>
      <c r="AE81" s="21"/>
      <c r="AF81" s="1"/>
      <c r="AG81" s="6">
        <v>0</v>
      </c>
    </row>
    <row r="82" spans="1:34" ht="12" customHeight="1">
      <c r="A82" s="22" t="s">
        <v>82</v>
      </c>
      <c r="B82" s="22"/>
      <c r="C82" s="22"/>
      <c r="D82" s="2" t="s">
        <v>142</v>
      </c>
      <c r="E82" s="23" t="s">
        <v>143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1">
        <v>110000</v>
      </c>
      <c r="T82" s="21"/>
      <c r="U82" s="21">
        <v>110000</v>
      </c>
      <c r="V82" s="21"/>
      <c r="W82" s="21"/>
      <c r="X82" s="21"/>
      <c r="Y82" s="21"/>
      <c r="Z82" s="21">
        <v>0</v>
      </c>
      <c r="AA82" s="21"/>
      <c r="AB82" s="21"/>
      <c r="AC82" s="21"/>
      <c r="AD82" s="21">
        <v>0</v>
      </c>
      <c r="AE82" s="21"/>
      <c r="AF82" s="1"/>
      <c r="AG82" s="6">
        <v>0</v>
      </c>
    </row>
    <row r="83" spans="1:34" ht="12" customHeight="1">
      <c r="A83" s="22" t="s">
        <v>82</v>
      </c>
      <c r="B83" s="22"/>
      <c r="C83" s="22"/>
      <c r="D83" s="2" t="s">
        <v>185</v>
      </c>
      <c r="E83" s="23" t="s">
        <v>186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1">
        <v>5000</v>
      </c>
      <c r="T83" s="21"/>
      <c r="U83" s="21">
        <v>5000</v>
      </c>
      <c r="V83" s="21"/>
      <c r="W83" s="21"/>
      <c r="X83" s="21"/>
      <c r="Y83" s="21"/>
      <c r="Z83" s="21">
        <v>0</v>
      </c>
      <c r="AA83" s="21"/>
      <c r="AB83" s="21"/>
      <c r="AC83" s="21"/>
      <c r="AD83" s="21">
        <v>0</v>
      </c>
      <c r="AE83" s="21"/>
      <c r="AF83" s="1"/>
      <c r="AG83" s="6">
        <v>0</v>
      </c>
    </row>
    <row r="84" spans="1:34" ht="12" customHeight="1">
      <c r="A84" s="22" t="s">
        <v>82</v>
      </c>
      <c r="B84" s="22"/>
      <c r="C84" s="22"/>
      <c r="D84" s="2" t="s">
        <v>189</v>
      </c>
      <c r="E84" s="23" t="s">
        <v>190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1">
        <v>2000</v>
      </c>
      <c r="T84" s="21"/>
      <c r="U84" s="21">
        <v>2000</v>
      </c>
      <c r="V84" s="21"/>
      <c r="W84" s="21"/>
      <c r="X84" s="21"/>
      <c r="Y84" s="21"/>
      <c r="Z84" s="21">
        <v>0</v>
      </c>
      <c r="AA84" s="21"/>
      <c r="AB84" s="21"/>
      <c r="AC84" s="21"/>
      <c r="AD84" s="21">
        <v>0</v>
      </c>
      <c r="AE84" s="21"/>
      <c r="AF84" s="1"/>
      <c r="AG84" s="6">
        <v>0</v>
      </c>
    </row>
    <row r="85" spans="1:34" ht="12" customHeight="1">
      <c r="A85" s="19" t="s">
        <v>82</v>
      </c>
      <c r="B85" s="19"/>
      <c r="C85" s="19"/>
      <c r="D85" s="3" t="s">
        <v>58</v>
      </c>
      <c r="E85" s="20" t="s">
        <v>83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6">
        <v>151000</v>
      </c>
      <c r="T85" s="16"/>
      <c r="U85" s="16">
        <v>158000</v>
      </c>
      <c r="V85" s="16"/>
      <c r="W85" s="16"/>
      <c r="X85" s="16"/>
      <c r="Y85" s="16"/>
      <c r="Z85" s="16">
        <v>29710</v>
      </c>
      <c r="AA85" s="16"/>
      <c r="AB85" s="16"/>
      <c r="AC85" s="16"/>
      <c r="AD85" s="16">
        <v>18.803797662258148</v>
      </c>
      <c r="AE85" s="16"/>
      <c r="AF85" s="1"/>
    </row>
    <row r="86" spans="1:34" ht="12" customHeight="1">
      <c r="A86" s="22" t="s">
        <v>195</v>
      </c>
      <c r="B86" s="22"/>
      <c r="C86" s="22"/>
      <c r="D86" s="2" t="s">
        <v>155</v>
      </c>
      <c r="E86" s="23" t="s">
        <v>156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1">
        <v>1500</v>
      </c>
      <c r="T86" s="21"/>
      <c r="U86" s="21">
        <v>1500</v>
      </c>
      <c r="V86" s="21"/>
      <c r="W86" s="21"/>
      <c r="X86" s="21"/>
      <c r="Y86" s="21"/>
      <c r="Z86" s="21">
        <v>1400</v>
      </c>
      <c r="AA86" s="21"/>
      <c r="AB86" s="21"/>
      <c r="AC86" s="21"/>
      <c r="AD86" s="21">
        <v>93.33</v>
      </c>
      <c r="AE86" s="21"/>
      <c r="AF86" s="1"/>
      <c r="AG86" s="6">
        <v>2000</v>
      </c>
    </row>
    <row r="87" spans="1:34" ht="12" customHeight="1">
      <c r="A87" s="22" t="s">
        <v>195</v>
      </c>
      <c r="B87" s="22"/>
      <c r="C87" s="22"/>
      <c r="D87" s="2" t="s">
        <v>146</v>
      </c>
      <c r="E87" s="23" t="s">
        <v>147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1">
        <v>0</v>
      </c>
      <c r="T87" s="21"/>
      <c r="U87" s="21">
        <v>699286</v>
      </c>
      <c r="V87" s="21"/>
      <c r="W87" s="21"/>
      <c r="X87" s="21"/>
      <c r="Y87" s="21"/>
      <c r="Z87" s="21">
        <v>699286</v>
      </c>
      <c r="AA87" s="21"/>
      <c r="AB87" s="21"/>
      <c r="AC87" s="21"/>
      <c r="AD87" s="21">
        <v>100</v>
      </c>
      <c r="AE87" s="21"/>
      <c r="AF87" s="1"/>
      <c r="AG87" s="6">
        <v>600000</v>
      </c>
      <c r="AH87" t="s">
        <v>611</v>
      </c>
    </row>
    <row r="88" spans="1:34" ht="12" customHeight="1">
      <c r="A88" s="22" t="s">
        <v>195</v>
      </c>
      <c r="B88" s="22"/>
      <c r="C88" s="22"/>
      <c r="D88" s="2" t="s">
        <v>152</v>
      </c>
      <c r="E88" s="23" t="s">
        <v>153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1">
        <v>2100000</v>
      </c>
      <c r="T88" s="21"/>
      <c r="U88" s="21">
        <v>1726506</v>
      </c>
      <c r="V88" s="21"/>
      <c r="W88" s="21"/>
      <c r="X88" s="21"/>
      <c r="Y88" s="21"/>
      <c r="Z88" s="21">
        <v>1093307.1000000001</v>
      </c>
      <c r="AA88" s="21"/>
      <c r="AB88" s="21"/>
      <c r="AC88" s="21"/>
      <c r="AD88" s="21">
        <v>63.32</v>
      </c>
      <c r="AE88" s="21"/>
      <c r="AF88" s="1"/>
      <c r="AG88" s="6">
        <v>0</v>
      </c>
    </row>
    <row r="89" spans="1:34" ht="12" customHeight="1">
      <c r="A89" s="19" t="s">
        <v>195</v>
      </c>
      <c r="B89" s="19"/>
      <c r="C89" s="19"/>
      <c r="D89" s="3" t="s">
        <v>58</v>
      </c>
      <c r="E89" s="20" t="s">
        <v>196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16">
        <v>2101500</v>
      </c>
      <c r="T89" s="16"/>
      <c r="U89" s="16">
        <v>2427292</v>
      </c>
      <c r="V89" s="16"/>
      <c r="W89" s="16"/>
      <c r="X89" s="16"/>
      <c r="Y89" s="16"/>
      <c r="Z89" s="16">
        <v>1793993.1</v>
      </c>
      <c r="AA89" s="16"/>
      <c r="AB89" s="16"/>
      <c r="AC89" s="16"/>
      <c r="AD89" s="16">
        <v>73.909240961074829</v>
      </c>
      <c r="AE89" s="16"/>
      <c r="AF89" s="1"/>
    </row>
    <row r="90" spans="1:34" ht="12" customHeight="1">
      <c r="A90" s="22">
        <v>3341</v>
      </c>
      <c r="B90" s="22"/>
      <c r="C90" s="22"/>
      <c r="D90" s="4">
        <v>5171</v>
      </c>
      <c r="E90" s="23" t="s">
        <v>147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1">
        <v>0</v>
      </c>
      <c r="T90" s="21"/>
      <c r="U90" s="21">
        <v>0</v>
      </c>
      <c r="V90" s="21"/>
      <c r="W90" s="21"/>
      <c r="X90" s="21"/>
      <c r="Y90" s="21"/>
      <c r="Z90" s="21">
        <v>0</v>
      </c>
      <c r="AA90" s="21"/>
      <c r="AB90" s="21"/>
      <c r="AC90" s="21"/>
      <c r="AD90" s="21">
        <v>0</v>
      </c>
      <c r="AE90" s="21"/>
      <c r="AF90" s="1"/>
      <c r="AG90" s="6">
        <v>300000</v>
      </c>
      <c r="AH90" t="s">
        <v>604</v>
      </c>
    </row>
    <row r="91" spans="1:34" ht="12" customHeight="1">
      <c r="A91" s="19">
        <v>3341</v>
      </c>
      <c r="B91" s="19"/>
      <c r="C91" s="19"/>
      <c r="D91" s="5" t="s">
        <v>58</v>
      </c>
      <c r="E91" s="20" t="s">
        <v>603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16">
        <v>0</v>
      </c>
      <c r="T91" s="16"/>
      <c r="U91" s="16">
        <v>0</v>
      </c>
      <c r="V91" s="16"/>
      <c r="W91" s="16"/>
      <c r="X91" s="16"/>
      <c r="Y91" s="16"/>
      <c r="Z91" s="16">
        <v>0</v>
      </c>
      <c r="AA91" s="16"/>
      <c r="AB91" s="16"/>
      <c r="AC91" s="16"/>
      <c r="AD91" s="16">
        <v>0</v>
      </c>
      <c r="AE91" s="16"/>
      <c r="AF91" s="1"/>
    </row>
    <row r="92" spans="1:34" ht="12" customHeight="1">
      <c r="A92" s="22" t="s">
        <v>84</v>
      </c>
      <c r="B92" s="22"/>
      <c r="C92" s="22"/>
      <c r="D92" s="2" t="s">
        <v>140</v>
      </c>
      <c r="E92" s="23" t="s">
        <v>141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1">
        <v>2000</v>
      </c>
      <c r="T92" s="21"/>
      <c r="U92" s="21">
        <v>2000</v>
      </c>
      <c r="V92" s="21"/>
      <c r="W92" s="21"/>
      <c r="X92" s="21"/>
      <c r="Y92" s="21"/>
      <c r="Z92" s="21">
        <v>1200</v>
      </c>
      <c r="AA92" s="21"/>
      <c r="AB92" s="21"/>
      <c r="AC92" s="21"/>
      <c r="AD92" s="21">
        <v>60</v>
      </c>
      <c r="AE92" s="21"/>
      <c r="AF92" s="1"/>
      <c r="AG92" s="6">
        <v>2000</v>
      </c>
    </row>
    <row r="93" spans="1:34" ht="12" customHeight="1">
      <c r="A93" s="22" t="s">
        <v>84</v>
      </c>
      <c r="B93" s="22"/>
      <c r="C93" s="22"/>
      <c r="D93" s="2" t="s">
        <v>142</v>
      </c>
      <c r="E93" s="23" t="s">
        <v>143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1">
        <v>110000</v>
      </c>
      <c r="T93" s="21"/>
      <c r="U93" s="21">
        <v>110000</v>
      </c>
      <c r="V93" s="21"/>
      <c r="W93" s="21"/>
      <c r="X93" s="21"/>
      <c r="Y93" s="21"/>
      <c r="Z93" s="21">
        <v>78668</v>
      </c>
      <c r="AA93" s="21"/>
      <c r="AB93" s="21"/>
      <c r="AC93" s="21"/>
      <c r="AD93" s="21">
        <v>71.52</v>
      </c>
      <c r="AE93" s="21"/>
      <c r="AF93" s="1"/>
      <c r="AG93" s="6">
        <v>110000</v>
      </c>
    </row>
    <row r="94" spans="1:34" ht="12" customHeight="1">
      <c r="A94" s="22" t="s">
        <v>84</v>
      </c>
      <c r="B94" s="22"/>
      <c r="C94" s="22"/>
      <c r="D94" s="2" t="s">
        <v>189</v>
      </c>
      <c r="E94" s="23" t="s">
        <v>190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1">
        <v>3000</v>
      </c>
      <c r="T94" s="21"/>
      <c r="U94" s="21">
        <v>3000</v>
      </c>
      <c r="V94" s="21"/>
      <c r="W94" s="21"/>
      <c r="X94" s="21"/>
      <c r="Y94" s="21"/>
      <c r="Z94" s="21">
        <v>0</v>
      </c>
      <c r="AA94" s="21"/>
      <c r="AB94" s="21"/>
      <c r="AC94" s="21"/>
      <c r="AD94" s="21">
        <v>0</v>
      </c>
      <c r="AE94" s="21"/>
      <c r="AF94" s="1"/>
      <c r="AG94" s="6">
        <v>3000</v>
      </c>
    </row>
    <row r="95" spans="1:34" ht="12" customHeight="1">
      <c r="A95" s="19" t="s">
        <v>84</v>
      </c>
      <c r="B95" s="19"/>
      <c r="C95" s="19"/>
      <c r="D95" s="3" t="s">
        <v>58</v>
      </c>
      <c r="E95" s="20" t="s">
        <v>85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16">
        <v>115000</v>
      </c>
      <c r="T95" s="16"/>
      <c r="U95" s="16">
        <v>115000</v>
      </c>
      <c r="V95" s="16"/>
      <c r="W95" s="16"/>
      <c r="X95" s="16"/>
      <c r="Y95" s="16"/>
      <c r="Z95" s="16">
        <v>79868</v>
      </c>
      <c r="AA95" s="16"/>
      <c r="AB95" s="16"/>
      <c r="AC95" s="16"/>
      <c r="AD95" s="16">
        <v>69.450432062149048</v>
      </c>
      <c r="AE95" s="16"/>
      <c r="AF95" s="1"/>
    </row>
    <row r="96" spans="1:34" ht="12" customHeight="1">
      <c r="A96" s="22" t="s">
        <v>86</v>
      </c>
      <c r="B96" s="22"/>
      <c r="C96" s="22"/>
      <c r="D96" s="2" t="s">
        <v>136</v>
      </c>
      <c r="E96" s="23" t="s">
        <v>137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1">
        <v>2000</v>
      </c>
      <c r="T96" s="21"/>
      <c r="U96" s="21">
        <v>3000</v>
      </c>
      <c r="V96" s="21"/>
      <c r="W96" s="21"/>
      <c r="X96" s="21"/>
      <c r="Y96" s="21"/>
      <c r="Z96" s="21">
        <v>3000</v>
      </c>
      <c r="AA96" s="21"/>
      <c r="AB96" s="21"/>
      <c r="AC96" s="21"/>
      <c r="AD96" s="21">
        <v>100</v>
      </c>
      <c r="AE96" s="21"/>
      <c r="AF96" s="1"/>
    </row>
    <row r="97" spans="1:34" ht="12" customHeight="1">
      <c r="A97" s="22" t="s">
        <v>86</v>
      </c>
      <c r="B97" s="22"/>
      <c r="C97" s="22"/>
      <c r="D97" s="2" t="s">
        <v>193</v>
      </c>
      <c r="E97" s="23" t="s">
        <v>194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1">
        <v>3000</v>
      </c>
      <c r="T97" s="21"/>
      <c r="U97" s="21">
        <v>2000</v>
      </c>
      <c r="V97" s="21"/>
      <c r="W97" s="21"/>
      <c r="X97" s="21"/>
      <c r="Y97" s="21"/>
      <c r="Z97" s="21">
        <v>0</v>
      </c>
      <c r="AA97" s="21"/>
      <c r="AB97" s="21"/>
      <c r="AC97" s="21"/>
      <c r="AD97" s="21">
        <v>0</v>
      </c>
      <c r="AE97" s="21"/>
      <c r="AF97" s="1"/>
    </row>
    <row r="98" spans="1:34" ht="12" customHeight="1">
      <c r="A98" s="22" t="s">
        <v>86</v>
      </c>
      <c r="B98" s="22"/>
      <c r="C98" s="22"/>
      <c r="D98" s="2" t="s">
        <v>144</v>
      </c>
      <c r="E98" s="23" t="s">
        <v>145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1">
        <v>0</v>
      </c>
      <c r="T98" s="21"/>
      <c r="U98" s="21">
        <v>100900</v>
      </c>
      <c r="V98" s="21"/>
      <c r="W98" s="21"/>
      <c r="X98" s="21"/>
      <c r="Y98" s="21"/>
      <c r="Z98" s="21">
        <v>100876.48</v>
      </c>
      <c r="AA98" s="21"/>
      <c r="AB98" s="21"/>
      <c r="AC98" s="21"/>
      <c r="AD98" s="21">
        <v>99.98</v>
      </c>
      <c r="AE98" s="21"/>
      <c r="AF98" s="1"/>
    </row>
    <row r="99" spans="1:34" ht="12" customHeight="1">
      <c r="A99" s="22" t="s">
        <v>86</v>
      </c>
      <c r="B99" s="22"/>
      <c r="C99" s="22"/>
      <c r="D99" s="2" t="s">
        <v>138</v>
      </c>
      <c r="E99" s="23" t="s">
        <v>139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1">
        <v>10000</v>
      </c>
      <c r="T99" s="21"/>
      <c r="U99" s="21">
        <v>10000</v>
      </c>
      <c r="V99" s="21"/>
      <c r="W99" s="21"/>
      <c r="X99" s="21"/>
      <c r="Y99" s="21"/>
      <c r="Z99" s="21">
        <v>9607.48</v>
      </c>
      <c r="AA99" s="21"/>
      <c r="AB99" s="21"/>
      <c r="AC99" s="21"/>
      <c r="AD99" s="21">
        <v>96.07</v>
      </c>
      <c r="AE99" s="21"/>
      <c r="AF99" s="1"/>
    </row>
    <row r="100" spans="1:34" ht="12" customHeight="1">
      <c r="A100" s="22" t="s">
        <v>86</v>
      </c>
      <c r="B100" s="22"/>
      <c r="C100" s="22"/>
      <c r="D100" s="2" t="s">
        <v>140</v>
      </c>
      <c r="E100" s="23" t="s">
        <v>141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1">
        <v>500</v>
      </c>
      <c r="T100" s="21"/>
      <c r="U100" s="21">
        <v>500</v>
      </c>
      <c r="V100" s="21"/>
      <c r="W100" s="21"/>
      <c r="X100" s="21"/>
      <c r="Y100" s="21"/>
      <c r="Z100" s="21">
        <v>90</v>
      </c>
      <c r="AA100" s="21"/>
      <c r="AB100" s="21"/>
      <c r="AC100" s="21"/>
      <c r="AD100" s="21">
        <v>18</v>
      </c>
      <c r="AE100" s="21"/>
      <c r="AF100" s="1"/>
    </row>
    <row r="101" spans="1:34" ht="12" customHeight="1">
      <c r="A101" s="22" t="s">
        <v>86</v>
      </c>
      <c r="B101" s="22"/>
      <c r="C101" s="22"/>
      <c r="D101" s="2" t="s">
        <v>150</v>
      </c>
      <c r="E101" s="23" t="s">
        <v>151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1">
        <v>5000</v>
      </c>
      <c r="T101" s="21"/>
      <c r="U101" s="21">
        <v>5000</v>
      </c>
      <c r="V101" s="21"/>
      <c r="W101" s="21"/>
      <c r="X101" s="21"/>
      <c r="Y101" s="21"/>
      <c r="Z101" s="21">
        <v>0</v>
      </c>
      <c r="AA101" s="21"/>
      <c r="AB101" s="21"/>
      <c r="AC101" s="21"/>
      <c r="AD101" s="21">
        <v>0</v>
      </c>
      <c r="AE101" s="21"/>
      <c r="AF101" s="1"/>
    </row>
    <row r="102" spans="1:34" ht="12" customHeight="1">
      <c r="A102" s="22" t="s">
        <v>86</v>
      </c>
      <c r="B102" s="22"/>
      <c r="C102" s="22"/>
      <c r="D102" s="2" t="s">
        <v>142</v>
      </c>
      <c r="E102" s="23" t="s">
        <v>143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1">
        <v>80000</v>
      </c>
      <c r="T102" s="21"/>
      <c r="U102" s="21">
        <v>80000</v>
      </c>
      <c r="V102" s="21"/>
      <c r="W102" s="21"/>
      <c r="X102" s="21"/>
      <c r="Y102" s="21"/>
      <c r="Z102" s="21">
        <v>56702</v>
      </c>
      <c r="AA102" s="21"/>
      <c r="AB102" s="21"/>
      <c r="AC102" s="21"/>
      <c r="AD102" s="21">
        <v>70.88</v>
      </c>
      <c r="AE102" s="21"/>
      <c r="AF102" s="1"/>
      <c r="AG102" s="6">
        <v>110000</v>
      </c>
      <c r="AH102" t="s">
        <v>605</v>
      </c>
    </row>
    <row r="103" spans="1:34" ht="12" customHeight="1">
      <c r="A103" s="22" t="s">
        <v>86</v>
      </c>
      <c r="B103" s="22"/>
      <c r="C103" s="22"/>
      <c r="D103" s="2" t="s">
        <v>185</v>
      </c>
      <c r="E103" s="23" t="s">
        <v>186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1">
        <v>25000</v>
      </c>
      <c r="T103" s="21"/>
      <c r="U103" s="21">
        <v>25000</v>
      </c>
      <c r="V103" s="21"/>
      <c r="W103" s="21"/>
      <c r="X103" s="21"/>
      <c r="Y103" s="21"/>
      <c r="Z103" s="21">
        <v>7743.17</v>
      </c>
      <c r="AA103" s="21"/>
      <c r="AB103" s="21"/>
      <c r="AC103" s="21"/>
      <c r="AD103" s="21">
        <v>30.97</v>
      </c>
      <c r="AE103" s="21"/>
      <c r="AF103" s="1"/>
    </row>
    <row r="104" spans="1:34" ht="12" customHeight="1">
      <c r="A104" s="22" t="s">
        <v>86</v>
      </c>
      <c r="B104" s="22"/>
      <c r="C104" s="22"/>
      <c r="D104" s="2" t="s">
        <v>189</v>
      </c>
      <c r="E104" s="23" t="s">
        <v>190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1">
        <v>30000</v>
      </c>
      <c r="T104" s="21"/>
      <c r="U104" s="21">
        <v>30000</v>
      </c>
      <c r="V104" s="21"/>
      <c r="W104" s="21"/>
      <c r="X104" s="21"/>
      <c r="Y104" s="21"/>
      <c r="Z104" s="21">
        <v>25759.1</v>
      </c>
      <c r="AA104" s="21"/>
      <c r="AB104" s="21"/>
      <c r="AC104" s="21"/>
      <c r="AD104" s="21">
        <v>85.86</v>
      </c>
      <c r="AE104" s="21"/>
      <c r="AF104" s="1"/>
    </row>
    <row r="105" spans="1:34" ht="12" customHeight="1">
      <c r="A105" s="22" t="s">
        <v>86</v>
      </c>
      <c r="B105" s="22"/>
      <c r="C105" s="22"/>
      <c r="D105" s="2" t="s">
        <v>197</v>
      </c>
      <c r="E105" s="23" t="s">
        <v>198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1">
        <v>3000</v>
      </c>
      <c r="T105" s="21"/>
      <c r="U105" s="21">
        <v>3000</v>
      </c>
      <c r="V105" s="21"/>
      <c r="W105" s="21"/>
      <c r="X105" s="21"/>
      <c r="Y105" s="21"/>
      <c r="Z105" s="21">
        <v>0</v>
      </c>
      <c r="AA105" s="21"/>
      <c r="AB105" s="21"/>
      <c r="AC105" s="21"/>
      <c r="AD105" s="21">
        <v>0</v>
      </c>
      <c r="AE105" s="21"/>
      <c r="AF105" s="1"/>
    </row>
    <row r="106" spans="1:34" ht="12" customHeight="1">
      <c r="A106" s="19" t="s">
        <v>86</v>
      </c>
      <c r="B106" s="19"/>
      <c r="C106" s="19"/>
      <c r="D106" s="3" t="s">
        <v>58</v>
      </c>
      <c r="E106" s="20" t="s">
        <v>91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16">
        <v>158500</v>
      </c>
      <c r="T106" s="16"/>
      <c r="U106" s="16">
        <v>259400</v>
      </c>
      <c r="V106" s="16"/>
      <c r="W106" s="16"/>
      <c r="X106" s="16"/>
      <c r="Y106" s="16"/>
      <c r="Z106" s="16">
        <v>203778.23</v>
      </c>
      <c r="AA106" s="16"/>
      <c r="AB106" s="16"/>
      <c r="AC106" s="16"/>
      <c r="AD106" s="16">
        <v>78.557533025741577</v>
      </c>
      <c r="AE106" s="16"/>
      <c r="AF106" s="1"/>
    </row>
    <row r="107" spans="1:34" ht="12" customHeight="1">
      <c r="A107" s="22" t="s">
        <v>92</v>
      </c>
      <c r="B107" s="22"/>
      <c r="C107" s="22"/>
      <c r="D107" s="2" t="s">
        <v>136</v>
      </c>
      <c r="E107" s="23" t="s">
        <v>137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1">
        <v>50000</v>
      </c>
      <c r="T107" s="21"/>
      <c r="U107" s="21">
        <v>50000</v>
      </c>
      <c r="V107" s="21"/>
      <c r="W107" s="21"/>
      <c r="X107" s="21"/>
      <c r="Y107" s="21"/>
      <c r="Z107" s="21">
        <v>0</v>
      </c>
      <c r="AA107" s="21"/>
      <c r="AB107" s="21"/>
      <c r="AC107" s="21"/>
      <c r="AD107" s="21">
        <v>0</v>
      </c>
      <c r="AE107" s="21"/>
      <c r="AF107" s="1"/>
      <c r="AG107" s="6">
        <v>50000</v>
      </c>
    </row>
    <row r="108" spans="1:34" ht="12" customHeight="1">
      <c r="A108" s="22" t="s">
        <v>92</v>
      </c>
      <c r="B108" s="22"/>
      <c r="C108" s="22"/>
      <c r="D108" s="2" t="s">
        <v>144</v>
      </c>
      <c r="E108" s="23" t="s">
        <v>145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1">
        <v>0</v>
      </c>
      <c r="T108" s="21"/>
      <c r="U108" s="21">
        <v>35000</v>
      </c>
      <c r="V108" s="21"/>
      <c r="W108" s="21"/>
      <c r="X108" s="21"/>
      <c r="Y108" s="21"/>
      <c r="Z108" s="21">
        <v>33615</v>
      </c>
      <c r="AA108" s="21"/>
      <c r="AB108" s="21"/>
      <c r="AC108" s="21"/>
      <c r="AD108" s="21">
        <v>96.04</v>
      </c>
      <c r="AE108" s="21"/>
      <c r="AF108" s="1"/>
      <c r="AG108" s="6">
        <v>10000</v>
      </c>
    </row>
    <row r="109" spans="1:34" ht="12" customHeight="1">
      <c r="A109" s="22" t="s">
        <v>92</v>
      </c>
      <c r="B109" s="22"/>
      <c r="C109" s="22"/>
      <c r="D109" s="2" t="s">
        <v>138</v>
      </c>
      <c r="E109" s="23" t="s">
        <v>139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1">
        <v>50000</v>
      </c>
      <c r="T109" s="21"/>
      <c r="U109" s="21">
        <v>85000</v>
      </c>
      <c r="V109" s="21"/>
      <c r="W109" s="21"/>
      <c r="X109" s="21"/>
      <c r="Y109" s="21"/>
      <c r="Z109" s="21">
        <v>82518.240000000005</v>
      </c>
      <c r="AA109" s="21"/>
      <c r="AB109" s="21"/>
      <c r="AC109" s="21"/>
      <c r="AD109" s="21">
        <v>97.08</v>
      </c>
      <c r="AE109" s="21"/>
      <c r="AF109" s="1"/>
      <c r="AG109" s="6">
        <v>50000</v>
      </c>
    </row>
    <row r="110" spans="1:34" ht="12" customHeight="1">
      <c r="A110" s="22" t="s">
        <v>92</v>
      </c>
      <c r="B110" s="22"/>
      <c r="C110" s="22"/>
      <c r="D110" s="2" t="s">
        <v>169</v>
      </c>
      <c r="E110" s="23" t="s">
        <v>170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1">
        <v>2000</v>
      </c>
      <c r="T110" s="21"/>
      <c r="U110" s="21">
        <v>2000</v>
      </c>
      <c r="V110" s="21"/>
      <c r="W110" s="21"/>
      <c r="X110" s="21"/>
      <c r="Y110" s="21"/>
      <c r="Z110" s="21">
        <v>0</v>
      </c>
      <c r="AA110" s="21"/>
      <c r="AB110" s="21"/>
      <c r="AC110" s="21"/>
      <c r="AD110" s="21">
        <v>0</v>
      </c>
      <c r="AE110" s="21"/>
      <c r="AF110" s="1"/>
      <c r="AG110" s="6">
        <v>2000</v>
      </c>
    </row>
    <row r="111" spans="1:34" ht="12" customHeight="1">
      <c r="A111" s="22" t="s">
        <v>92</v>
      </c>
      <c r="B111" s="22"/>
      <c r="C111" s="22"/>
      <c r="D111" s="2" t="s">
        <v>155</v>
      </c>
      <c r="E111" s="23" t="s">
        <v>156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1">
        <v>65000</v>
      </c>
      <c r="T111" s="21"/>
      <c r="U111" s="21">
        <v>65000</v>
      </c>
      <c r="V111" s="21"/>
      <c r="W111" s="21"/>
      <c r="X111" s="21"/>
      <c r="Y111" s="21"/>
      <c r="Z111" s="21">
        <v>44350</v>
      </c>
      <c r="AA111" s="21"/>
      <c r="AB111" s="21"/>
      <c r="AC111" s="21"/>
      <c r="AD111" s="21">
        <v>68.23</v>
      </c>
      <c r="AE111" s="21"/>
      <c r="AF111" s="1"/>
      <c r="AG111" s="6">
        <v>65000</v>
      </c>
    </row>
    <row r="112" spans="1:34" ht="12" customHeight="1">
      <c r="A112" s="22" t="s">
        <v>92</v>
      </c>
      <c r="B112" s="22"/>
      <c r="C112" s="22"/>
      <c r="D112" s="2" t="s">
        <v>157</v>
      </c>
      <c r="E112" s="23" t="s">
        <v>158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1">
        <v>6000</v>
      </c>
      <c r="T112" s="21"/>
      <c r="U112" s="21">
        <v>6000</v>
      </c>
      <c r="V112" s="21"/>
      <c r="W112" s="21"/>
      <c r="X112" s="21"/>
      <c r="Y112" s="21"/>
      <c r="Z112" s="21">
        <v>0</v>
      </c>
      <c r="AA112" s="21"/>
      <c r="AB112" s="21"/>
      <c r="AC112" s="21"/>
      <c r="AD112" s="21">
        <v>0</v>
      </c>
      <c r="AE112" s="21"/>
      <c r="AF112" s="1"/>
      <c r="AG112" s="6">
        <v>6000</v>
      </c>
    </row>
    <row r="113" spans="1:34" ht="12" customHeight="1">
      <c r="A113" s="22" t="s">
        <v>92</v>
      </c>
      <c r="B113" s="22"/>
      <c r="C113" s="22"/>
      <c r="D113" s="2" t="s">
        <v>142</v>
      </c>
      <c r="E113" s="23" t="s">
        <v>143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1">
        <v>40000</v>
      </c>
      <c r="T113" s="21"/>
      <c r="U113" s="21">
        <v>44000</v>
      </c>
      <c r="V113" s="21"/>
      <c r="W113" s="21"/>
      <c r="X113" s="21"/>
      <c r="Y113" s="21"/>
      <c r="Z113" s="21">
        <v>44000</v>
      </c>
      <c r="AA113" s="21"/>
      <c r="AB113" s="21"/>
      <c r="AC113" s="21"/>
      <c r="AD113" s="21">
        <v>100</v>
      </c>
      <c r="AE113" s="21"/>
      <c r="AF113" s="1"/>
      <c r="AG113" s="6">
        <v>45000</v>
      </c>
    </row>
    <row r="114" spans="1:34" ht="12" customHeight="1">
      <c r="A114" s="22" t="s">
        <v>92</v>
      </c>
      <c r="B114" s="22"/>
      <c r="C114" s="22"/>
      <c r="D114" s="2" t="s">
        <v>146</v>
      </c>
      <c r="E114" s="23" t="s">
        <v>147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1">
        <v>20000</v>
      </c>
      <c r="T114" s="21"/>
      <c r="U114" s="21">
        <v>18799.669999999998</v>
      </c>
      <c r="V114" s="21"/>
      <c r="W114" s="21"/>
      <c r="X114" s="21"/>
      <c r="Y114" s="21"/>
      <c r="Z114" s="21">
        <v>0</v>
      </c>
      <c r="AA114" s="21"/>
      <c r="AB114" s="21"/>
      <c r="AC114" s="21"/>
      <c r="AD114" s="21">
        <v>0</v>
      </c>
      <c r="AE114" s="21"/>
      <c r="AF114" s="1"/>
      <c r="AG114" s="6">
        <v>20000</v>
      </c>
    </row>
    <row r="115" spans="1:34" ht="12" customHeight="1">
      <c r="A115" s="22" t="s">
        <v>92</v>
      </c>
      <c r="B115" s="22"/>
      <c r="C115" s="22"/>
      <c r="D115" s="2" t="s">
        <v>152</v>
      </c>
      <c r="E115" s="23" t="s">
        <v>153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1">
        <v>0</v>
      </c>
      <c r="T115" s="21"/>
      <c r="U115" s="21">
        <v>252200.33</v>
      </c>
      <c r="V115" s="21"/>
      <c r="W115" s="21"/>
      <c r="X115" s="21"/>
      <c r="Y115" s="21"/>
      <c r="Z115" s="21">
        <v>252200.33</v>
      </c>
      <c r="AA115" s="21"/>
      <c r="AB115" s="21"/>
      <c r="AC115" s="21"/>
      <c r="AD115" s="21">
        <v>100</v>
      </c>
      <c r="AE115" s="21"/>
      <c r="AF115" s="1"/>
      <c r="AG115" s="6">
        <v>3000000</v>
      </c>
      <c r="AH115" t="s">
        <v>616</v>
      </c>
    </row>
    <row r="116" spans="1:34" ht="12" customHeight="1">
      <c r="A116" s="19" t="s">
        <v>92</v>
      </c>
      <c r="B116" s="19"/>
      <c r="C116" s="19"/>
      <c r="D116" s="3" t="s">
        <v>58</v>
      </c>
      <c r="E116" s="20" t="s">
        <v>93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16">
        <v>233000</v>
      </c>
      <c r="T116" s="16"/>
      <c r="U116" s="16">
        <v>558000</v>
      </c>
      <c r="V116" s="16"/>
      <c r="W116" s="16"/>
      <c r="X116" s="16"/>
      <c r="Y116" s="16"/>
      <c r="Z116" s="16">
        <v>456683.57</v>
      </c>
      <c r="AA116" s="16"/>
      <c r="AB116" s="16"/>
      <c r="AC116" s="16"/>
      <c r="AD116" s="16">
        <v>81.842935085296631</v>
      </c>
      <c r="AE116" s="16"/>
      <c r="AF116" s="1"/>
    </row>
    <row r="117" spans="1:34" ht="12" customHeight="1">
      <c r="A117" s="22" t="s">
        <v>199</v>
      </c>
      <c r="B117" s="22"/>
      <c r="C117" s="22"/>
      <c r="D117" s="2" t="s">
        <v>185</v>
      </c>
      <c r="E117" s="23" t="s">
        <v>186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1">
        <v>3000</v>
      </c>
      <c r="T117" s="21"/>
      <c r="U117" s="21">
        <v>3000</v>
      </c>
      <c r="V117" s="21"/>
      <c r="W117" s="21"/>
      <c r="X117" s="21"/>
      <c r="Y117" s="21"/>
      <c r="Z117" s="21">
        <v>0</v>
      </c>
      <c r="AA117" s="21"/>
      <c r="AB117" s="21"/>
      <c r="AC117" s="21"/>
      <c r="AD117" s="21">
        <v>0</v>
      </c>
      <c r="AE117" s="21"/>
      <c r="AF117" s="1"/>
      <c r="AG117" s="6">
        <v>3000</v>
      </c>
    </row>
    <row r="118" spans="1:34" ht="12" customHeight="1">
      <c r="A118" s="22" t="s">
        <v>199</v>
      </c>
      <c r="B118" s="22"/>
      <c r="C118" s="22"/>
      <c r="D118" s="2" t="s">
        <v>189</v>
      </c>
      <c r="E118" s="23" t="s">
        <v>190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1">
        <v>5000</v>
      </c>
      <c r="T118" s="21"/>
      <c r="U118" s="21">
        <v>5000</v>
      </c>
      <c r="V118" s="21"/>
      <c r="W118" s="21"/>
      <c r="X118" s="21"/>
      <c r="Y118" s="21"/>
      <c r="Z118" s="21">
        <v>0</v>
      </c>
      <c r="AA118" s="21"/>
      <c r="AB118" s="21"/>
      <c r="AC118" s="21"/>
      <c r="AD118" s="21">
        <v>0</v>
      </c>
      <c r="AE118" s="21"/>
      <c r="AF118" s="1"/>
      <c r="AG118" s="6">
        <v>5000</v>
      </c>
    </row>
    <row r="119" spans="1:34" ht="12" customHeight="1">
      <c r="A119" s="19" t="s">
        <v>199</v>
      </c>
      <c r="B119" s="19"/>
      <c r="C119" s="19"/>
      <c r="D119" s="3" t="s">
        <v>58</v>
      </c>
      <c r="E119" s="20" t="s">
        <v>200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16">
        <v>8000</v>
      </c>
      <c r="T119" s="16"/>
      <c r="U119" s="16">
        <v>8000</v>
      </c>
      <c r="V119" s="16"/>
      <c r="W119" s="16"/>
      <c r="X119" s="16"/>
      <c r="Y119" s="16"/>
      <c r="Z119" s="16">
        <v>0</v>
      </c>
      <c r="AA119" s="16"/>
      <c r="AB119" s="16"/>
      <c r="AC119" s="16"/>
      <c r="AD119" s="16">
        <v>0</v>
      </c>
      <c r="AE119" s="16"/>
      <c r="AF119" s="1"/>
    </row>
    <row r="120" spans="1:34" ht="12" customHeight="1">
      <c r="A120" s="22" t="s">
        <v>94</v>
      </c>
      <c r="B120" s="22"/>
      <c r="C120" s="22"/>
      <c r="D120" s="2" t="s">
        <v>136</v>
      </c>
      <c r="E120" s="23" t="s">
        <v>137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1">
        <v>30000</v>
      </c>
      <c r="T120" s="21"/>
      <c r="U120" s="21">
        <v>30000</v>
      </c>
      <c r="V120" s="21"/>
      <c r="W120" s="21"/>
      <c r="X120" s="21"/>
      <c r="Y120" s="21"/>
      <c r="Z120" s="21">
        <v>0</v>
      </c>
      <c r="AA120" s="21"/>
      <c r="AB120" s="21"/>
      <c r="AC120" s="21"/>
      <c r="AD120" s="21">
        <v>0</v>
      </c>
      <c r="AE120" s="21"/>
      <c r="AF120" s="1"/>
      <c r="AG120" s="6">
        <v>30000</v>
      </c>
    </row>
    <row r="121" spans="1:34" ht="12" customHeight="1">
      <c r="A121" s="22" t="s">
        <v>94</v>
      </c>
      <c r="B121" s="22"/>
      <c r="C121" s="22"/>
      <c r="D121" s="2" t="s">
        <v>201</v>
      </c>
      <c r="E121" s="23" t="s">
        <v>202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1">
        <v>1000</v>
      </c>
      <c r="T121" s="21"/>
      <c r="U121" s="21">
        <v>1000</v>
      </c>
      <c r="V121" s="21"/>
      <c r="W121" s="21"/>
      <c r="X121" s="21"/>
      <c r="Y121" s="21"/>
      <c r="Z121" s="21">
        <v>0</v>
      </c>
      <c r="AA121" s="21"/>
      <c r="AB121" s="21"/>
      <c r="AC121" s="21"/>
      <c r="AD121" s="21">
        <v>0</v>
      </c>
      <c r="AE121" s="21"/>
      <c r="AF121" s="1"/>
      <c r="AG121" s="6">
        <v>1000</v>
      </c>
    </row>
    <row r="122" spans="1:34" ht="12" customHeight="1">
      <c r="A122" s="22" t="s">
        <v>94</v>
      </c>
      <c r="B122" s="22"/>
      <c r="C122" s="22"/>
      <c r="D122" s="2" t="s">
        <v>144</v>
      </c>
      <c r="E122" s="23" t="s">
        <v>145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1">
        <v>0</v>
      </c>
      <c r="T122" s="21"/>
      <c r="U122" s="21">
        <v>337965.1</v>
      </c>
      <c r="V122" s="21"/>
      <c r="W122" s="21"/>
      <c r="X122" s="21"/>
      <c r="Y122" s="21"/>
      <c r="Z122" s="21">
        <v>337965.1</v>
      </c>
      <c r="AA122" s="21"/>
      <c r="AB122" s="21"/>
      <c r="AC122" s="21"/>
      <c r="AD122" s="21">
        <v>100</v>
      </c>
      <c r="AE122" s="21"/>
      <c r="AF122" s="1"/>
      <c r="AG122" s="6">
        <v>275000</v>
      </c>
      <c r="AH122" t="s">
        <v>606</v>
      </c>
    </row>
    <row r="123" spans="1:34" ht="12" customHeight="1">
      <c r="A123" s="22" t="s">
        <v>94</v>
      </c>
      <c r="B123" s="22"/>
      <c r="C123" s="22"/>
      <c r="D123" s="2" t="s">
        <v>138</v>
      </c>
      <c r="E123" s="23" t="s">
        <v>139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1">
        <v>15000</v>
      </c>
      <c r="T123" s="21"/>
      <c r="U123" s="21">
        <v>15000</v>
      </c>
      <c r="V123" s="21"/>
      <c r="W123" s="21"/>
      <c r="X123" s="21"/>
      <c r="Y123" s="21"/>
      <c r="Z123" s="21">
        <v>5609</v>
      </c>
      <c r="AA123" s="21"/>
      <c r="AB123" s="21"/>
      <c r="AC123" s="21"/>
      <c r="AD123" s="21">
        <v>37.39</v>
      </c>
      <c r="AE123" s="21"/>
      <c r="AF123" s="1"/>
      <c r="AG123" s="6">
        <v>5000</v>
      </c>
    </row>
    <row r="124" spans="1:34" ht="12" customHeight="1">
      <c r="A124" s="22" t="s">
        <v>94</v>
      </c>
      <c r="B124" s="22"/>
      <c r="C124" s="22"/>
      <c r="D124" s="2" t="s">
        <v>169</v>
      </c>
      <c r="E124" s="23" t="s">
        <v>170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1">
        <v>5000</v>
      </c>
      <c r="T124" s="21"/>
      <c r="U124" s="21">
        <v>5000</v>
      </c>
      <c r="V124" s="21"/>
      <c r="W124" s="21"/>
      <c r="X124" s="21"/>
      <c r="Y124" s="21"/>
      <c r="Z124" s="21">
        <v>0</v>
      </c>
      <c r="AA124" s="21"/>
      <c r="AB124" s="21"/>
      <c r="AC124" s="21"/>
      <c r="AD124" s="21">
        <v>0</v>
      </c>
      <c r="AE124" s="21"/>
      <c r="AF124" s="1"/>
      <c r="AG124" s="6">
        <v>5000</v>
      </c>
    </row>
    <row r="125" spans="1:34" ht="12" customHeight="1">
      <c r="A125" s="22" t="s">
        <v>94</v>
      </c>
      <c r="B125" s="22"/>
      <c r="C125" s="22"/>
      <c r="D125" s="2" t="s">
        <v>155</v>
      </c>
      <c r="E125" s="23" t="s">
        <v>156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1">
        <v>50000</v>
      </c>
      <c r="T125" s="21"/>
      <c r="U125" s="21">
        <v>56920</v>
      </c>
      <c r="V125" s="21"/>
      <c r="W125" s="21"/>
      <c r="X125" s="21"/>
      <c r="Y125" s="21"/>
      <c r="Z125" s="21">
        <v>56920</v>
      </c>
      <c r="AA125" s="21"/>
      <c r="AB125" s="21"/>
      <c r="AC125" s="21"/>
      <c r="AD125" s="21">
        <v>100</v>
      </c>
      <c r="AE125" s="21"/>
      <c r="AF125" s="1"/>
      <c r="AG125" s="6">
        <v>65000</v>
      </c>
    </row>
    <row r="126" spans="1:34" ht="12" customHeight="1">
      <c r="A126" s="22" t="s">
        <v>94</v>
      </c>
      <c r="B126" s="22"/>
      <c r="C126" s="22"/>
      <c r="D126" s="2" t="s">
        <v>203</v>
      </c>
      <c r="E126" s="23" t="s">
        <v>204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1">
        <v>80000</v>
      </c>
      <c r="T126" s="21"/>
      <c r="U126" s="21">
        <v>80000</v>
      </c>
      <c r="V126" s="21"/>
      <c r="W126" s="21"/>
      <c r="X126" s="21"/>
      <c r="Y126" s="21"/>
      <c r="Z126" s="21">
        <v>36996.120000000003</v>
      </c>
      <c r="AA126" s="21"/>
      <c r="AB126" s="21"/>
      <c r="AC126" s="21"/>
      <c r="AD126" s="21">
        <v>46.25</v>
      </c>
      <c r="AE126" s="21"/>
      <c r="AF126" s="1"/>
      <c r="AG126" s="6">
        <v>80000</v>
      </c>
    </row>
    <row r="127" spans="1:34" ht="12" customHeight="1">
      <c r="A127" s="22" t="s">
        <v>94</v>
      </c>
      <c r="B127" s="22"/>
      <c r="C127" s="22"/>
      <c r="D127" s="2" t="s">
        <v>142</v>
      </c>
      <c r="E127" s="23" t="s">
        <v>143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1">
        <v>30000</v>
      </c>
      <c r="T127" s="21"/>
      <c r="U127" s="21">
        <v>30000</v>
      </c>
      <c r="V127" s="21"/>
      <c r="W127" s="21"/>
      <c r="X127" s="21"/>
      <c r="Y127" s="21"/>
      <c r="Z127" s="21">
        <v>26520</v>
      </c>
      <c r="AA127" s="21"/>
      <c r="AB127" s="21"/>
      <c r="AC127" s="21"/>
      <c r="AD127" s="21">
        <v>88.4</v>
      </c>
      <c r="AE127" s="21"/>
      <c r="AF127" s="1"/>
      <c r="AG127" s="6">
        <v>30000</v>
      </c>
    </row>
    <row r="128" spans="1:34" ht="12" customHeight="1">
      <c r="A128" s="22" t="s">
        <v>94</v>
      </c>
      <c r="B128" s="22"/>
      <c r="C128" s="22"/>
      <c r="D128" s="2" t="s">
        <v>146</v>
      </c>
      <c r="E128" s="23" t="s">
        <v>147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1">
        <v>200000</v>
      </c>
      <c r="T128" s="21"/>
      <c r="U128" s="21">
        <v>200000</v>
      </c>
      <c r="V128" s="21"/>
      <c r="W128" s="21"/>
      <c r="X128" s="21"/>
      <c r="Y128" s="21"/>
      <c r="Z128" s="21">
        <v>162787</v>
      </c>
      <c r="AA128" s="21"/>
      <c r="AB128" s="21"/>
      <c r="AC128" s="21"/>
      <c r="AD128" s="21">
        <v>81.39</v>
      </c>
      <c r="AE128" s="21"/>
      <c r="AF128" s="1"/>
      <c r="AG128" s="6">
        <v>50000</v>
      </c>
    </row>
    <row r="129" spans="1:33" ht="12" customHeight="1">
      <c r="A129" s="19" t="s">
        <v>94</v>
      </c>
      <c r="B129" s="19"/>
      <c r="C129" s="19"/>
      <c r="D129" s="3" t="s">
        <v>58</v>
      </c>
      <c r="E129" s="20" t="s">
        <v>95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16">
        <v>411000</v>
      </c>
      <c r="T129" s="16"/>
      <c r="U129" s="16">
        <v>755885.1</v>
      </c>
      <c r="V129" s="16"/>
      <c r="W129" s="16"/>
      <c r="X129" s="16"/>
      <c r="Y129" s="16"/>
      <c r="Z129" s="16">
        <v>626797.22</v>
      </c>
      <c r="AA129" s="16"/>
      <c r="AB129" s="16"/>
      <c r="AC129" s="16"/>
      <c r="AD129" s="16">
        <v>82.92229175567627</v>
      </c>
      <c r="AE129" s="16"/>
      <c r="AF129" s="1"/>
    </row>
    <row r="130" spans="1:33" ht="12" customHeight="1">
      <c r="A130" s="22" t="s">
        <v>96</v>
      </c>
      <c r="B130" s="22"/>
      <c r="C130" s="22"/>
      <c r="D130" s="2" t="s">
        <v>169</v>
      </c>
      <c r="E130" s="23" t="s">
        <v>170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1">
        <v>1000</v>
      </c>
      <c r="T130" s="21"/>
      <c r="U130" s="21">
        <v>1000</v>
      </c>
      <c r="V130" s="21"/>
      <c r="W130" s="21"/>
      <c r="X130" s="21"/>
      <c r="Y130" s="21"/>
      <c r="Z130" s="21">
        <v>0</v>
      </c>
      <c r="AA130" s="21"/>
      <c r="AB130" s="21"/>
      <c r="AC130" s="21"/>
      <c r="AD130" s="21">
        <v>0</v>
      </c>
      <c r="AE130" s="21"/>
      <c r="AF130" s="1"/>
      <c r="AG130" s="6">
        <v>1000</v>
      </c>
    </row>
    <row r="131" spans="1:33" ht="12" customHeight="1">
      <c r="A131" s="22" t="s">
        <v>96</v>
      </c>
      <c r="B131" s="22"/>
      <c r="C131" s="22"/>
      <c r="D131" s="2" t="s">
        <v>155</v>
      </c>
      <c r="E131" s="23" t="s">
        <v>156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1">
        <v>30000</v>
      </c>
      <c r="T131" s="21"/>
      <c r="U131" s="21">
        <v>30000</v>
      </c>
      <c r="V131" s="21"/>
      <c r="W131" s="21"/>
      <c r="X131" s="21"/>
      <c r="Y131" s="21"/>
      <c r="Z131" s="21">
        <v>28520</v>
      </c>
      <c r="AA131" s="21"/>
      <c r="AB131" s="21"/>
      <c r="AC131" s="21"/>
      <c r="AD131" s="21">
        <v>95.07</v>
      </c>
      <c r="AE131" s="21"/>
      <c r="AF131" s="1"/>
      <c r="AG131" s="6">
        <v>30000</v>
      </c>
    </row>
    <row r="132" spans="1:33" ht="12" customHeight="1">
      <c r="A132" s="19" t="s">
        <v>96</v>
      </c>
      <c r="B132" s="19"/>
      <c r="C132" s="19"/>
      <c r="D132" s="3" t="s">
        <v>58</v>
      </c>
      <c r="E132" s="20" t="s">
        <v>97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16">
        <v>31000</v>
      </c>
      <c r="T132" s="16"/>
      <c r="U132" s="16">
        <v>31000</v>
      </c>
      <c r="V132" s="16"/>
      <c r="W132" s="16"/>
      <c r="X132" s="16"/>
      <c r="Y132" s="16"/>
      <c r="Z132" s="16">
        <v>28520</v>
      </c>
      <c r="AA132" s="16"/>
      <c r="AB132" s="16"/>
      <c r="AC132" s="16"/>
      <c r="AD132" s="16">
        <v>92.000001668930054</v>
      </c>
      <c r="AE132" s="16"/>
      <c r="AF132" s="1"/>
    </row>
    <row r="133" spans="1:33" ht="12" customHeight="1">
      <c r="A133" s="22" t="s">
        <v>98</v>
      </c>
      <c r="B133" s="22"/>
      <c r="C133" s="22"/>
      <c r="D133" s="2" t="s">
        <v>144</v>
      </c>
      <c r="E133" s="23" t="s">
        <v>145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1">
        <v>30000</v>
      </c>
      <c r="T133" s="21"/>
      <c r="U133" s="21">
        <v>30000</v>
      </c>
      <c r="V133" s="21"/>
      <c r="W133" s="21"/>
      <c r="X133" s="21"/>
      <c r="Y133" s="21"/>
      <c r="Z133" s="21">
        <v>0</v>
      </c>
      <c r="AA133" s="21"/>
      <c r="AB133" s="21"/>
      <c r="AC133" s="21"/>
      <c r="AD133" s="21">
        <v>0</v>
      </c>
      <c r="AE133" s="21"/>
      <c r="AF133" s="1"/>
      <c r="AG133" s="6">
        <v>30000</v>
      </c>
    </row>
    <row r="134" spans="1:33" ht="17.10000000000000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3" ht="9.9499999999999993" customHeight="1">
      <c r="A135" s="1"/>
      <c r="B135" s="1"/>
      <c r="C135" s="1"/>
      <c r="D135" s="1"/>
      <c r="E135" s="1"/>
      <c r="F135" s="1"/>
      <c r="G135" s="1"/>
      <c r="H135" s="1"/>
      <c r="I135" s="14" t="s">
        <v>205</v>
      </c>
      <c r="J135" s="14"/>
      <c r="K135" s="14"/>
      <c r="L135" s="14"/>
      <c r="M135" s="14"/>
      <c r="N135" s="14"/>
      <c r="O135" s="14"/>
      <c r="P135" s="15">
        <v>16</v>
      </c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3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3" ht="20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3" ht="26.1" customHeight="1">
      <c r="A138" s="22" t="s">
        <v>10</v>
      </c>
      <c r="B138" s="22"/>
      <c r="C138" s="22"/>
      <c r="D138" s="2" t="s">
        <v>11</v>
      </c>
      <c r="E138" s="22" t="s">
        <v>12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 t="s">
        <v>13</v>
      </c>
      <c r="T138" s="22"/>
      <c r="U138" s="22" t="s">
        <v>14</v>
      </c>
      <c r="V138" s="22"/>
      <c r="W138" s="22"/>
      <c r="X138" s="22"/>
      <c r="Y138" s="22"/>
      <c r="Z138" s="22" t="s">
        <v>15</v>
      </c>
      <c r="AA138" s="22"/>
      <c r="AB138" s="22"/>
      <c r="AC138" s="22"/>
      <c r="AD138" s="22" t="s">
        <v>16</v>
      </c>
      <c r="AE138" s="22"/>
      <c r="AF138" s="1"/>
    </row>
    <row r="139" spans="1:33" ht="15.95" customHeight="1">
      <c r="A139" s="22" t="s">
        <v>17</v>
      </c>
      <c r="B139" s="22"/>
      <c r="C139" s="22"/>
      <c r="D139" s="2" t="s">
        <v>18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 t="s">
        <v>19</v>
      </c>
      <c r="T139" s="22"/>
      <c r="U139" s="22" t="s">
        <v>20</v>
      </c>
      <c r="V139" s="22"/>
      <c r="W139" s="22"/>
      <c r="X139" s="22"/>
      <c r="Y139" s="22"/>
      <c r="Z139" s="22" t="s">
        <v>21</v>
      </c>
      <c r="AA139" s="22"/>
      <c r="AB139" s="22"/>
      <c r="AC139" s="22"/>
      <c r="AD139" s="22"/>
      <c r="AE139" s="22"/>
      <c r="AF139" s="1"/>
    </row>
    <row r="140" spans="1:33" ht="12" customHeight="1">
      <c r="A140" s="22" t="s">
        <v>98</v>
      </c>
      <c r="B140" s="22"/>
      <c r="C140" s="22"/>
      <c r="D140" s="2" t="s">
        <v>138</v>
      </c>
      <c r="E140" s="23" t="s">
        <v>139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1">
        <v>10000</v>
      </c>
      <c r="T140" s="21"/>
      <c r="U140" s="21">
        <v>32000</v>
      </c>
      <c r="V140" s="21"/>
      <c r="W140" s="21"/>
      <c r="X140" s="21"/>
      <c r="Y140" s="21"/>
      <c r="Z140" s="21">
        <v>31142</v>
      </c>
      <c r="AA140" s="21"/>
      <c r="AB140" s="21"/>
      <c r="AC140" s="21"/>
      <c r="AD140" s="21">
        <v>97.32</v>
      </c>
      <c r="AE140" s="21"/>
      <c r="AF140" s="1"/>
      <c r="AG140" s="6">
        <v>10000</v>
      </c>
    </row>
    <row r="141" spans="1:33" ht="12" customHeight="1">
      <c r="A141" s="22" t="s">
        <v>98</v>
      </c>
      <c r="B141" s="22"/>
      <c r="C141" s="22"/>
      <c r="D141" s="2" t="s">
        <v>155</v>
      </c>
      <c r="E141" s="23" t="s">
        <v>156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1">
        <v>3000</v>
      </c>
      <c r="T141" s="21"/>
      <c r="U141" s="21">
        <v>5880</v>
      </c>
      <c r="V141" s="21"/>
      <c r="W141" s="21"/>
      <c r="X141" s="21"/>
      <c r="Y141" s="21"/>
      <c r="Z141" s="21">
        <v>5880</v>
      </c>
      <c r="AA141" s="21"/>
      <c r="AB141" s="21"/>
      <c r="AC141" s="21"/>
      <c r="AD141" s="21">
        <v>100</v>
      </c>
      <c r="AE141" s="21"/>
      <c r="AF141" s="1"/>
      <c r="AG141" s="6">
        <v>6000</v>
      </c>
    </row>
    <row r="142" spans="1:33" ht="12" customHeight="1">
      <c r="A142" s="22" t="s">
        <v>98</v>
      </c>
      <c r="B142" s="22"/>
      <c r="C142" s="22"/>
      <c r="D142" s="2" t="s">
        <v>142</v>
      </c>
      <c r="E142" s="23" t="s">
        <v>143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1">
        <v>10000</v>
      </c>
      <c r="T142" s="21"/>
      <c r="U142" s="21">
        <v>10000</v>
      </c>
      <c r="V142" s="21"/>
      <c r="W142" s="21"/>
      <c r="X142" s="21"/>
      <c r="Y142" s="21"/>
      <c r="Z142" s="21">
        <v>0</v>
      </c>
      <c r="AA142" s="21"/>
      <c r="AB142" s="21"/>
      <c r="AC142" s="21"/>
      <c r="AD142" s="21">
        <v>0</v>
      </c>
      <c r="AE142" s="21"/>
      <c r="AF142" s="1"/>
      <c r="AG142" s="6">
        <v>10000</v>
      </c>
    </row>
    <row r="143" spans="1:33" ht="12" customHeight="1">
      <c r="A143" s="22" t="s">
        <v>98</v>
      </c>
      <c r="B143" s="22"/>
      <c r="C143" s="22"/>
      <c r="D143" s="2" t="s">
        <v>146</v>
      </c>
      <c r="E143" s="23" t="s">
        <v>147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1">
        <v>20000</v>
      </c>
      <c r="T143" s="21"/>
      <c r="U143" s="21">
        <v>84385</v>
      </c>
      <c r="V143" s="21"/>
      <c r="W143" s="21"/>
      <c r="X143" s="21"/>
      <c r="Y143" s="21"/>
      <c r="Z143" s="21">
        <v>84385</v>
      </c>
      <c r="AA143" s="21"/>
      <c r="AB143" s="21"/>
      <c r="AC143" s="21"/>
      <c r="AD143" s="21">
        <v>100</v>
      </c>
      <c r="AE143" s="21"/>
      <c r="AF143" s="1"/>
      <c r="AG143" s="6">
        <v>30000</v>
      </c>
    </row>
    <row r="144" spans="1:33" ht="12" customHeight="1">
      <c r="A144" s="19" t="s">
        <v>98</v>
      </c>
      <c r="B144" s="19"/>
      <c r="C144" s="19"/>
      <c r="D144" s="3" t="s">
        <v>58</v>
      </c>
      <c r="E144" s="20" t="s">
        <v>99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6">
        <v>73000</v>
      </c>
      <c r="T144" s="16"/>
      <c r="U144" s="16">
        <v>162265</v>
      </c>
      <c r="V144" s="16"/>
      <c r="W144" s="16"/>
      <c r="X144" s="16"/>
      <c r="Y144" s="16"/>
      <c r="Z144" s="16">
        <v>121407</v>
      </c>
      <c r="AA144" s="16"/>
      <c r="AB144" s="16"/>
      <c r="AC144" s="16"/>
      <c r="AD144" s="16">
        <v>74.820202589035034</v>
      </c>
      <c r="AE144" s="16"/>
      <c r="AF144" s="1"/>
    </row>
    <row r="145" spans="1:34" ht="12" customHeight="1">
      <c r="A145" s="22" t="s">
        <v>206</v>
      </c>
      <c r="B145" s="22"/>
      <c r="C145" s="22"/>
      <c r="D145" s="2" t="s">
        <v>150</v>
      </c>
      <c r="E145" s="23" t="s">
        <v>151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1">
        <v>20000</v>
      </c>
      <c r="T145" s="21"/>
      <c r="U145" s="21">
        <v>20580</v>
      </c>
      <c r="V145" s="21"/>
      <c r="W145" s="21"/>
      <c r="X145" s="21"/>
      <c r="Y145" s="21"/>
      <c r="Z145" s="21">
        <v>20580</v>
      </c>
      <c r="AA145" s="21"/>
      <c r="AB145" s="21"/>
      <c r="AC145" s="21"/>
      <c r="AD145" s="21">
        <v>100</v>
      </c>
      <c r="AE145" s="21"/>
      <c r="AF145" s="1"/>
      <c r="AG145" s="6">
        <v>21000</v>
      </c>
    </row>
    <row r="146" spans="1:34" ht="12" customHeight="1">
      <c r="A146" s="19" t="s">
        <v>206</v>
      </c>
      <c r="B146" s="19"/>
      <c r="C146" s="19"/>
      <c r="D146" s="3" t="s">
        <v>58</v>
      </c>
      <c r="E146" s="20" t="s">
        <v>207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16">
        <v>20000</v>
      </c>
      <c r="T146" s="16"/>
      <c r="U146" s="16">
        <v>20580</v>
      </c>
      <c r="V146" s="16"/>
      <c r="W146" s="16"/>
      <c r="X146" s="16"/>
      <c r="Y146" s="16"/>
      <c r="Z146" s="16">
        <v>20580</v>
      </c>
      <c r="AA146" s="16"/>
      <c r="AB146" s="16"/>
      <c r="AC146" s="16"/>
      <c r="AD146" s="16">
        <v>100</v>
      </c>
      <c r="AE146" s="16"/>
      <c r="AF146" s="1"/>
    </row>
    <row r="147" spans="1:34" ht="12" customHeight="1">
      <c r="A147" s="22" t="s">
        <v>208</v>
      </c>
      <c r="B147" s="22"/>
      <c r="C147" s="22"/>
      <c r="D147" s="2" t="s">
        <v>138</v>
      </c>
      <c r="E147" s="23" t="s">
        <v>139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1">
        <v>30000</v>
      </c>
      <c r="T147" s="21"/>
      <c r="U147" s="21">
        <v>30000</v>
      </c>
      <c r="V147" s="21"/>
      <c r="W147" s="21"/>
      <c r="X147" s="21"/>
      <c r="Y147" s="21"/>
      <c r="Z147" s="21">
        <v>3612.25</v>
      </c>
      <c r="AA147" s="21"/>
      <c r="AB147" s="21"/>
      <c r="AC147" s="21"/>
      <c r="AD147" s="21">
        <v>12.04</v>
      </c>
      <c r="AE147" s="21"/>
      <c r="AF147" s="1"/>
      <c r="AG147" s="6">
        <v>30000</v>
      </c>
    </row>
    <row r="148" spans="1:34" ht="12" customHeight="1">
      <c r="A148" s="22" t="s">
        <v>208</v>
      </c>
      <c r="B148" s="22"/>
      <c r="C148" s="22"/>
      <c r="D148" s="2" t="s">
        <v>155</v>
      </c>
      <c r="E148" s="23" t="s">
        <v>156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1">
        <v>270000</v>
      </c>
      <c r="T148" s="21"/>
      <c r="U148" s="21">
        <v>270000</v>
      </c>
      <c r="V148" s="21"/>
      <c r="W148" s="21"/>
      <c r="X148" s="21"/>
      <c r="Y148" s="21"/>
      <c r="Z148" s="21">
        <v>258840</v>
      </c>
      <c r="AA148" s="21"/>
      <c r="AB148" s="21"/>
      <c r="AC148" s="21"/>
      <c r="AD148" s="21">
        <v>95.87</v>
      </c>
      <c r="AE148" s="21"/>
      <c r="AF148" s="1"/>
      <c r="AG148" s="6">
        <v>270000</v>
      </c>
    </row>
    <row r="149" spans="1:34" ht="12" customHeight="1">
      <c r="A149" s="22" t="s">
        <v>208</v>
      </c>
      <c r="B149" s="22"/>
      <c r="C149" s="22"/>
      <c r="D149" s="2" t="s">
        <v>142</v>
      </c>
      <c r="E149" s="23" t="s">
        <v>143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1">
        <v>5000</v>
      </c>
      <c r="T149" s="21"/>
      <c r="U149" s="21">
        <v>5000</v>
      </c>
      <c r="V149" s="21"/>
      <c r="W149" s="21"/>
      <c r="X149" s="21"/>
      <c r="Y149" s="21"/>
      <c r="Z149" s="21">
        <v>914</v>
      </c>
      <c r="AA149" s="21"/>
      <c r="AB149" s="21"/>
      <c r="AC149" s="21"/>
      <c r="AD149" s="21">
        <v>18.28</v>
      </c>
      <c r="AE149" s="21"/>
      <c r="AF149" s="1"/>
      <c r="AG149" s="6">
        <v>300000</v>
      </c>
      <c r="AH149" t="s">
        <v>597</v>
      </c>
    </row>
    <row r="150" spans="1:34" ht="12" customHeight="1">
      <c r="A150" s="22" t="s">
        <v>208</v>
      </c>
      <c r="B150" s="22"/>
      <c r="C150" s="22"/>
      <c r="D150" s="2" t="s">
        <v>152</v>
      </c>
      <c r="E150" s="23" t="s">
        <v>153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1">
        <v>0</v>
      </c>
      <c r="T150" s="21"/>
      <c r="U150" s="21">
        <v>15400</v>
      </c>
      <c r="V150" s="21"/>
      <c r="W150" s="21"/>
      <c r="X150" s="21"/>
      <c r="Y150" s="21"/>
      <c r="Z150" s="21">
        <v>15333.75</v>
      </c>
      <c r="AA150" s="21"/>
      <c r="AB150" s="21"/>
      <c r="AC150" s="21"/>
      <c r="AD150" s="21">
        <v>99.57</v>
      </c>
      <c r="AE150" s="21"/>
      <c r="AF150" s="1"/>
      <c r="AG150" s="6">
        <v>0</v>
      </c>
    </row>
    <row r="151" spans="1:34" ht="12" customHeight="1">
      <c r="A151" s="19" t="s">
        <v>208</v>
      </c>
      <c r="B151" s="19"/>
      <c r="C151" s="19"/>
      <c r="D151" s="3" t="s">
        <v>58</v>
      </c>
      <c r="E151" s="20" t="s">
        <v>209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16">
        <v>305000</v>
      </c>
      <c r="T151" s="16"/>
      <c r="U151" s="16">
        <v>320400</v>
      </c>
      <c r="V151" s="16"/>
      <c r="W151" s="16"/>
      <c r="X151" s="16"/>
      <c r="Y151" s="16"/>
      <c r="Z151" s="16">
        <v>278700</v>
      </c>
      <c r="AA151" s="16"/>
      <c r="AB151" s="16"/>
      <c r="AC151" s="16"/>
      <c r="AD151" s="16">
        <v>86.985015869140625</v>
      </c>
      <c r="AE151" s="16"/>
      <c r="AF151" s="1"/>
    </row>
    <row r="152" spans="1:34" ht="12" customHeight="1">
      <c r="A152" s="22" t="s">
        <v>100</v>
      </c>
      <c r="B152" s="22"/>
      <c r="C152" s="22"/>
      <c r="D152" s="2" t="s">
        <v>138</v>
      </c>
      <c r="E152" s="23" t="s">
        <v>139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1">
        <v>1000</v>
      </c>
      <c r="T152" s="21"/>
      <c r="U152" s="21">
        <v>1000</v>
      </c>
      <c r="V152" s="21"/>
      <c r="W152" s="21"/>
      <c r="X152" s="21"/>
      <c r="Y152" s="21"/>
      <c r="Z152" s="21">
        <v>0</v>
      </c>
      <c r="AA152" s="21"/>
      <c r="AB152" s="21"/>
      <c r="AC152" s="21"/>
      <c r="AD152" s="21">
        <v>0</v>
      </c>
      <c r="AE152" s="21"/>
      <c r="AF152" s="1"/>
      <c r="AG152" s="6">
        <v>1000</v>
      </c>
    </row>
    <row r="153" spans="1:34" ht="12" customHeight="1">
      <c r="A153" s="22" t="s">
        <v>100</v>
      </c>
      <c r="B153" s="22"/>
      <c r="C153" s="22"/>
      <c r="D153" s="2" t="s">
        <v>169</v>
      </c>
      <c r="E153" s="23" t="s">
        <v>170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1">
        <v>2000</v>
      </c>
      <c r="T153" s="21"/>
      <c r="U153" s="21">
        <v>2000</v>
      </c>
      <c r="V153" s="21"/>
      <c r="W153" s="21"/>
      <c r="X153" s="21"/>
      <c r="Y153" s="21"/>
      <c r="Z153" s="21">
        <v>0</v>
      </c>
      <c r="AA153" s="21"/>
      <c r="AB153" s="21"/>
      <c r="AC153" s="21"/>
      <c r="AD153" s="21">
        <v>0</v>
      </c>
      <c r="AE153" s="21"/>
      <c r="AF153" s="1"/>
      <c r="AG153" s="6">
        <v>2000</v>
      </c>
    </row>
    <row r="154" spans="1:34" ht="12" customHeight="1">
      <c r="A154" s="22" t="s">
        <v>100</v>
      </c>
      <c r="B154" s="22"/>
      <c r="C154" s="22"/>
      <c r="D154" s="2" t="s">
        <v>140</v>
      </c>
      <c r="E154" s="23" t="s">
        <v>141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1">
        <v>500</v>
      </c>
      <c r="T154" s="21"/>
      <c r="U154" s="21">
        <v>500</v>
      </c>
      <c r="V154" s="21"/>
      <c r="W154" s="21"/>
      <c r="X154" s="21"/>
      <c r="Y154" s="21"/>
      <c r="Z154" s="21">
        <v>291</v>
      </c>
      <c r="AA154" s="21"/>
      <c r="AB154" s="21"/>
      <c r="AC154" s="21"/>
      <c r="AD154" s="21">
        <v>58.2</v>
      </c>
      <c r="AE154" s="21"/>
      <c r="AF154" s="1"/>
      <c r="AG154" s="6">
        <v>500</v>
      </c>
    </row>
    <row r="155" spans="1:34" ht="12" customHeight="1">
      <c r="A155" s="22" t="s">
        <v>100</v>
      </c>
      <c r="B155" s="22"/>
      <c r="C155" s="22"/>
      <c r="D155" s="2" t="s">
        <v>142</v>
      </c>
      <c r="E155" s="23" t="s">
        <v>143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1">
        <v>20000</v>
      </c>
      <c r="T155" s="21"/>
      <c r="U155" s="21">
        <v>5748</v>
      </c>
      <c r="V155" s="21"/>
      <c r="W155" s="21"/>
      <c r="X155" s="21"/>
      <c r="Y155" s="21"/>
      <c r="Z155" s="21">
        <v>3572</v>
      </c>
      <c r="AA155" s="21"/>
      <c r="AB155" s="21"/>
      <c r="AC155" s="21"/>
      <c r="AD155" s="21">
        <v>62.14</v>
      </c>
      <c r="AE155" s="21"/>
      <c r="AF155" s="1"/>
      <c r="AG155" s="6">
        <v>10000</v>
      </c>
    </row>
    <row r="156" spans="1:34" ht="12" customHeight="1">
      <c r="A156" s="22" t="s">
        <v>100</v>
      </c>
      <c r="B156" s="22"/>
      <c r="C156" s="22"/>
      <c r="D156" s="2" t="s">
        <v>146</v>
      </c>
      <c r="E156" s="23" t="s">
        <v>147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1">
        <v>2000</v>
      </c>
      <c r="T156" s="21"/>
      <c r="U156" s="21">
        <v>2000</v>
      </c>
      <c r="V156" s="21"/>
      <c r="W156" s="21"/>
      <c r="X156" s="21"/>
      <c r="Y156" s="21"/>
      <c r="Z156" s="21">
        <v>0</v>
      </c>
      <c r="AA156" s="21"/>
      <c r="AB156" s="21"/>
      <c r="AC156" s="21"/>
      <c r="AD156" s="21">
        <v>0</v>
      </c>
      <c r="AE156" s="21"/>
      <c r="AF156" s="1"/>
      <c r="AG156" s="6">
        <v>35000</v>
      </c>
      <c r="AH156" t="s">
        <v>607</v>
      </c>
    </row>
    <row r="157" spans="1:34" ht="12" customHeight="1">
      <c r="A157" s="19" t="s">
        <v>100</v>
      </c>
      <c r="B157" s="19"/>
      <c r="C157" s="19"/>
      <c r="D157" s="3" t="s">
        <v>58</v>
      </c>
      <c r="E157" s="20" t="s">
        <v>103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16">
        <v>25500</v>
      </c>
      <c r="T157" s="16"/>
      <c r="U157" s="16">
        <v>11248</v>
      </c>
      <c r="V157" s="16"/>
      <c r="W157" s="16"/>
      <c r="X157" s="16"/>
      <c r="Y157" s="16"/>
      <c r="Z157" s="16">
        <v>3863</v>
      </c>
      <c r="AA157" s="16"/>
      <c r="AB157" s="16"/>
      <c r="AC157" s="16"/>
      <c r="AD157" s="16">
        <v>34.343883395195007</v>
      </c>
      <c r="AE157" s="16"/>
      <c r="AF157" s="1"/>
    </row>
    <row r="158" spans="1:34" ht="12" customHeight="1">
      <c r="A158" s="22" t="s">
        <v>104</v>
      </c>
      <c r="B158" s="22"/>
      <c r="C158" s="22"/>
      <c r="D158" s="2" t="s">
        <v>163</v>
      </c>
      <c r="E158" s="23" t="s">
        <v>164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1">
        <v>1100000</v>
      </c>
      <c r="T158" s="21"/>
      <c r="U158" s="21">
        <v>1100000</v>
      </c>
      <c r="V158" s="21"/>
      <c r="W158" s="21"/>
      <c r="X158" s="21"/>
      <c r="Y158" s="21"/>
      <c r="Z158" s="21">
        <v>677456</v>
      </c>
      <c r="AA158" s="21"/>
      <c r="AB158" s="21"/>
      <c r="AC158" s="21"/>
      <c r="AD158" s="21">
        <v>61.59</v>
      </c>
      <c r="AE158" s="21"/>
      <c r="AF158" s="1"/>
      <c r="AG158" s="6">
        <v>950000</v>
      </c>
    </row>
    <row r="159" spans="1:34" ht="12" customHeight="1">
      <c r="A159" s="22" t="s">
        <v>104</v>
      </c>
      <c r="B159" s="22"/>
      <c r="C159" s="22"/>
      <c r="D159" s="2" t="s">
        <v>136</v>
      </c>
      <c r="E159" s="23" t="s">
        <v>137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1">
        <v>60000</v>
      </c>
      <c r="T159" s="21"/>
      <c r="U159" s="21">
        <v>85000</v>
      </c>
      <c r="V159" s="21"/>
      <c r="W159" s="21"/>
      <c r="X159" s="21"/>
      <c r="Y159" s="21"/>
      <c r="Z159" s="21">
        <v>84537</v>
      </c>
      <c r="AA159" s="21"/>
      <c r="AB159" s="21"/>
      <c r="AC159" s="21"/>
      <c r="AD159" s="21">
        <v>99.46</v>
      </c>
      <c r="AE159" s="21"/>
      <c r="AF159" s="1"/>
      <c r="AG159" s="6">
        <v>150000</v>
      </c>
    </row>
    <row r="160" spans="1:34" ht="12" customHeight="1">
      <c r="A160" s="22" t="s">
        <v>104</v>
      </c>
      <c r="B160" s="22"/>
      <c r="C160" s="22"/>
      <c r="D160" s="2" t="s">
        <v>165</v>
      </c>
      <c r="E160" s="23" t="s">
        <v>166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1">
        <v>275000</v>
      </c>
      <c r="T160" s="21"/>
      <c r="U160" s="21">
        <v>275000</v>
      </c>
      <c r="V160" s="21"/>
      <c r="W160" s="21"/>
      <c r="X160" s="21"/>
      <c r="Y160" s="21"/>
      <c r="Z160" s="21">
        <v>171005</v>
      </c>
      <c r="AA160" s="21"/>
      <c r="AB160" s="21"/>
      <c r="AC160" s="21"/>
      <c r="AD160" s="21">
        <v>62.18</v>
      </c>
      <c r="AE160" s="21"/>
      <c r="AF160" s="1"/>
      <c r="AG160" s="6">
        <v>264000</v>
      </c>
    </row>
    <row r="161" spans="1:33" ht="12" customHeight="1">
      <c r="A161" s="22" t="s">
        <v>104</v>
      </c>
      <c r="B161" s="22"/>
      <c r="C161" s="22"/>
      <c r="D161" s="2" t="s">
        <v>167</v>
      </c>
      <c r="E161" s="23" t="s">
        <v>168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1">
        <v>100000</v>
      </c>
      <c r="T161" s="21"/>
      <c r="U161" s="21">
        <v>100000</v>
      </c>
      <c r="V161" s="21"/>
      <c r="W161" s="21"/>
      <c r="X161" s="21"/>
      <c r="Y161" s="21"/>
      <c r="Z161" s="21">
        <v>62547</v>
      </c>
      <c r="AA161" s="21"/>
      <c r="AB161" s="21"/>
      <c r="AC161" s="21"/>
      <c r="AD161" s="21">
        <v>62.55</v>
      </c>
      <c r="AE161" s="21"/>
      <c r="AF161" s="1"/>
      <c r="AG161" s="6">
        <v>96000</v>
      </c>
    </row>
    <row r="162" spans="1:33" ht="12" customHeight="1">
      <c r="A162" s="22" t="s">
        <v>104</v>
      </c>
      <c r="B162" s="22"/>
      <c r="C162" s="22"/>
      <c r="D162" s="2" t="s">
        <v>210</v>
      </c>
      <c r="E162" s="23" t="s">
        <v>211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1">
        <v>2000</v>
      </c>
      <c r="T162" s="21"/>
      <c r="U162" s="21">
        <v>2000</v>
      </c>
      <c r="V162" s="21"/>
      <c r="W162" s="21"/>
      <c r="X162" s="21"/>
      <c r="Y162" s="21"/>
      <c r="Z162" s="21">
        <v>834</v>
      </c>
      <c r="AA162" s="21"/>
      <c r="AB162" s="21"/>
      <c r="AC162" s="21"/>
      <c r="AD162" s="21">
        <v>41.7</v>
      </c>
      <c r="AE162" s="21"/>
      <c r="AF162" s="1"/>
      <c r="AG162" s="6">
        <v>2000</v>
      </c>
    </row>
    <row r="163" spans="1:33" ht="12" customHeight="1">
      <c r="A163" s="22" t="s">
        <v>104</v>
      </c>
      <c r="B163" s="22"/>
      <c r="C163" s="22"/>
      <c r="D163" s="2" t="s">
        <v>201</v>
      </c>
      <c r="E163" s="23" t="s">
        <v>202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1">
        <v>3000</v>
      </c>
      <c r="T163" s="21"/>
      <c r="U163" s="21">
        <v>3716.86</v>
      </c>
      <c r="V163" s="21"/>
      <c r="W163" s="21"/>
      <c r="X163" s="21"/>
      <c r="Y163" s="21"/>
      <c r="Z163" s="21">
        <v>3716.86</v>
      </c>
      <c r="AA163" s="21"/>
      <c r="AB163" s="21"/>
      <c r="AC163" s="21"/>
      <c r="AD163" s="21">
        <v>100</v>
      </c>
      <c r="AE163" s="21"/>
      <c r="AF163" s="1"/>
      <c r="AG163" s="6">
        <v>4000</v>
      </c>
    </row>
    <row r="164" spans="1:33" ht="12" customHeight="1">
      <c r="A164" s="22" t="s">
        <v>104</v>
      </c>
      <c r="B164" s="22"/>
      <c r="C164" s="22"/>
      <c r="D164" s="2" t="s">
        <v>174</v>
      </c>
      <c r="E164" s="23" t="s">
        <v>175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1">
        <v>15000</v>
      </c>
      <c r="T164" s="21"/>
      <c r="U164" s="21">
        <v>15000</v>
      </c>
      <c r="V164" s="21"/>
      <c r="W164" s="21"/>
      <c r="X164" s="21"/>
      <c r="Y164" s="21"/>
      <c r="Z164" s="21">
        <v>3899</v>
      </c>
      <c r="AA164" s="21"/>
      <c r="AB164" s="21"/>
      <c r="AC164" s="21"/>
      <c r="AD164" s="21">
        <v>25.99</v>
      </c>
      <c r="AE164" s="21"/>
      <c r="AF164" s="1"/>
      <c r="AG164" s="6">
        <v>10000</v>
      </c>
    </row>
    <row r="165" spans="1:33" ht="12" customHeight="1">
      <c r="A165" s="22" t="s">
        <v>104</v>
      </c>
      <c r="B165" s="22"/>
      <c r="C165" s="22"/>
      <c r="D165" s="2" t="s">
        <v>144</v>
      </c>
      <c r="E165" s="23" t="s">
        <v>145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1">
        <v>20000</v>
      </c>
      <c r="T165" s="21"/>
      <c r="U165" s="21">
        <v>20000</v>
      </c>
      <c r="V165" s="21"/>
      <c r="W165" s="21"/>
      <c r="X165" s="21"/>
      <c r="Y165" s="21"/>
      <c r="Z165" s="21">
        <v>18724</v>
      </c>
      <c r="AA165" s="21"/>
      <c r="AB165" s="21"/>
      <c r="AC165" s="21"/>
      <c r="AD165" s="21">
        <v>93.62</v>
      </c>
      <c r="AE165" s="21"/>
      <c r="AF165" s="1"/>
      <c r="AG165" s="6">
        <v>20000</v>
      </c>
    </row>
    <row r="166" spans="1:33" ht="12" customHeight="1">
      <c r="A166" s="22" t="s">
        <v>104</v>
      </c>
      <c r="B166" s="22"/>
      <c r="C166" s="22"/>
      <c r="D166" s="2" t="s">
        <v>138</v>
      </c>
      <c r="E166" s="23" t="s">
        <v>139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1">
        <v>80000</v>
      </c>
      <c r="T166" s="21"/>
      <c r="U166" s="21">
        <v>79783.14</v>
      </c>
      <c r="V166" s="21"/>
      <c r="W166" s="21"/>
      <c r="X166" s="21"/>
      <c r="Y166" s="21"/>
      <c r="Z166" s="21">
        <v>44165.94</v>
      </c>
      <c r="AA166" s="21"/>
      <c r="AB166" s="21"/>
      <c r="AC166" s="21"/>
      <c r="AD166" s="21">
        <v>55.36</v>
      </c>
      <c r="AE166" s="21"/>
      <c r="AF166" s="1"/>
      <c r="AG166" s="6">
        <v>65000</v>
      </c>
    </row>
    <row r="167" spans="1:33" ht="12" customHeight="1">
      <c r="A167" s="22" t="s">
        <v>104</v>
      </c>
      <c r="B167" s="22"/>
      <c r="C167" s="22"/>
      <c r="D167" s="2" t="s">
        <v>212</v>
      </c>
      <c r="E167" s="23" t="s">
        <v>213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1">
        <v>2000</v>
      </c>
      <c r="T167" s="21"/>
      <c r="U167" s="21">
        <v>2000</v>
      </c>
      <c r="V167" s="21"/>
      <c r="W167" s="21"/>
      <c r="X167" s="21"/>
      <c r="Y167" s="21"/>
      <c r="Z167" s="21">
        <v>0</v>
      </c>
      <c r="AA167" s="21"/>
      <c r="AB167" s="21"/>
      <c r="AC167" s="21"/>
      <c r="AD167" s="21">
        <v>0</v>
      </c>
      <c r="AE167" s="21"/>
      <c r="AF167" s="1"/>
      <c r="AG167" s="6">
        <v>2000</v>
      </c>
    </row>
    <row r="168" spans="1:33" ht="12" customHeight="1">
      <c r="A168" s="22" t="s">
        <v>104</v>
      </c>
      <c r="B168" s="22"/>
      <c r="C168" s="22"/>
      <c r="D168" s="2" t="s">
        <v>155</v>
      </c>
      <c r="E168" s="23" t="s">
        <v>156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1">
        <v>6000</v>
      </c>
      <c r="T168" s="21"/>
      <c r="U168" s="21">
        <v>6000</v>
      </c>
      <c r="V168" s="21"/>
      <c r="W168" s="21"/>
      <c r="X168" s="21"/>
      <c r="Y168" s="21"/>
      <c r="Z168" s="21">
        <v>5560</v>
      </c>
      <c r="AA168" s="21"/>
      <c r="AB168" s="21"/>
      <c r="AC168" s="21"/>
      <c r="AD168" s="21">
        <v>92.67</v>
      </c>
      <c r="AE168" s="21"/>
      <c r="AF168" s="1"/>
      <c r="AG168" s="6">
        <v>6000</v>
      </c>
    </row>
    <row r="169" spans="1:33" ht="12" customHeight="1">
      <c r="A169" s="22" t="s">
        <v>104</v>
      </c>
      <c r="B169" s="22"/>
      <c r="C169" s="22"/>
      <c r="D169" s="2" t="s">
        <v>157</v>
      </c>
      <c r="E169" s="23" t="s">
        <v>158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1">
        <v>120000</v>
      </c>
      <c r="T169" s="21"/>
      <c r="U169" s="21">
        <v>120000</v>
      </c>
      <c r="V169" s="21"/>
      <c r="W169" s="21"/>
      <c r="X169" s="21"/>
      <c r="Y169" s="21"/>
      <c r="Z169" s="21">
        <v>68584.05</v>
      </c>
      <c r="AA169" s="21"/>
      <c r="AB169" s="21"/>
      <c r="AC169" s="21"/>
      <c r="AD169" s="21">
        <v>57.15</v>
      </c>
      <c r="AE169" s="21"/>
      <c r="AF169" s="1"/>
      <c r="AG169" s="6">
        <v>120000</v>
      </c>
    </row>
    <row r="170" spans="1:33" ht="12" customHeight="1">
      <c r="A170" s="22" t="s">
        <v>104</v>
      </c>
      <c r="B170" s="22"/>
      <c r="C170" s="22"/>
      <c r="D170" s="2" t="s">
        <v>140</v>
      </c>
      <c r="E170" s="23" t="s">
        <v>141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1">
        <v>1000</v>
      </c>
      <c r="T170" s="21"/>
      <c r="U170" s="21">
        <v>1000</v>
      </c>
      <c r="V170" s="21"/>
      <c r="W170" s="21"/>
      <c r="X170" s="21"/>
      <c r="Y170" s="21"/>
      <c r="Z170" s="21">
        <v>286</v>
      </c>
      <c r="AA170" s="21"/>
      <c r="AB170" s="21"/>
      <c r="AC170" s="21"/>
      <c r="AD170" s="21">
        <v>28.6</v>
      </c>
      <c r="AE170" s="21"/>
      <c r="AF170" s="1"/>
      <c r="AG170" s="6">
        <v>1000</v>
      </c>
    </row>
    <row r="171" spans="1:33" ht="12" customHeight="1">
      <c r="A171" s="22" t="s">
        <v>104</v>
      </c>
      <c r="B171" s="22"/>
      <c r="C171" s="22"/>
      <c r="D171" s="2" t="s">
        <v>214</v>
      </c>
      <c r="E171" s="23" t="s">
        <v>215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1">
        <v>60000</v>
      </c>
      <c r="T171" s="21"/>
      <c r="U171" s="21">
        <v>60000</v>
      </c>
      <c r="V171" s="21"/>
      <c r="W171" s="21"/>
      <c r="X171" s="21"/>
      <c r="Y171" s="21"/>
      <c r="Z171" s="21">
        <v>17228</v>
      </c>
      <c r="AA171" s="21"/>
      <c r="AB171" s="21"/>
      <c r="AC171" s="21"/>
      <c r="AD171" s="21">
        <v>28.71</v>
      </c>
      <c r="AE171" s="21"/>
      <c r="AF171" s="1"/>
      <c r="AG171" s="6">
        <v>60000</v>
      </c>
    </row>
    <row r="172" spans="1:33" ht="12" customHeight="1">
      <c r="A172" s="22" t="s">
        <v>104</v>
      </c>
      <c r="B172" s="22"/>
      <c r="C172" s="22"/>
      <c r="D172" s="2" t="s">
        <v>150</v>
      </c>
      <c r="E172" s="23" t="s">
        <v>151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1">
        <v>13000</v>
      </c>
      <c r="T172" s="21"/>
      <c r="U172" s="21">
        <v>14210</v>
      </c>
      <c r="V172" s="21"/>
      <c r="W172" s="21"/>
      <c r="X172" s="21"/>
      <c r="Y172" s="21"/>
      <c r="Z172" s="21">
        <v>14210</v>
      </c>
      <c r="AA172" s="21"/>
      <c r="AB172" s="21"/>
      <c r="AC172" s="21"/>
      <c r="AD172" s="21">
        <v>100</v>
      </c>
      <c r="AE172" s="21"/>
      <c r="AF172" s="1"/>
      <c r="AG172" s="6">
        <v>15000</v>
      </c>
    </row>
    <row r="173" spans="1:33" ht="12" customHeight="1">
      <c r="A173" s="22" t="s">
        <v>104</v>
      </c>
      <c r="B173" s="22"/>
      <c r="C173" s="22"/>
      <c r="D173" s="2" t="s">
        <v>216</v>
      </c>
      <c r="E173" s="23" t="s">
        <v>217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1">
        <v>5000</v>
      </c>
      <c r="T173" s="21"/>
      <c r="U173" s="21">
        <v>5000</v>
      </c>
      <c r="V173" s="21"/>
      <c r="W173" s="21"/>
      <c r="X173" s="21"/>
      <c r="Y173" s="21"/>
      <c r="Z173" s="21">
        <v>0</v>
      </c>
      <c r="AA173" s="21"/>
      <c r="AB173" s="21"/>
      <c r="AC173" s="21"/>
      <c r="AD173" s="21">
        <v>0</v>
      </c>
      <c r="AE173" s="21"/>
      <c r="AF173" s="1"/>
      <c r="AG173" s="6">
        <v>2500</v>
      </c>
    </row>
    <row r="174" spans="1:33" ht="12" customHeight="1">
      <c r="A174" s="22" t="s">
        <v>104</v>
      </c>
      <c r="B174" s="22"/>
      <c r="C174" s="22"/>
      <c r="D174" s="2" t="s">
        <v>178</v>
      </c>
      <c r="E174" s="23" t="s">
        <v>179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1">
        <v>5000</v>
      </c>
      <c r="T174" s="21"/>
      <c r="U174" s="21">
        <v>13100</v>
      </c>
      <c r="V174" s="21"/>
      <c r="W174" s="21"/>
      <c r="X174" s="21"/>
      <c r="Y174" s="21"/>
      <c r="Z174" s="21">
        <v>12523.5</v>
      </c>
      <c r="AA174" s="21"/>
      <c r="AB174" s="21"/>
      <c r="AC174" s="21"/>
      <c r="AD174" s="21">
        <v>95.6</v>
      </c>
      <c r="AE174" s="21"/>
      <c r="AF174" s="1"/>
      <c r="AG174" s="6">
        <v>25000</v>
      </c>
    </row>
    <row r="175" spans="1:33" ht="12" customHeight="1">
      <c r="A175" s="22" t="s">
        <v>104</v>
      </c>
      <c r="B175" s="22"/>
      <c r="C175" s="22"/>
      <c r="D175" s="2" t="s">
        <v>142</v>
      </c>
      <c r="E175" s="23" t="s">
        <v>143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1">
        <v>25000</v>
      </c>
      <c r="T175" s="21"/>
      <c r="U175" s="21">
        <v>25000</v>
      </c>
      <c r="V175" s="21"/>
      <c r="W175" s="21"/>
      <c r="X175" s="21"/>
      <c r="Y175" s="21"/>
      <c r="Z175" s="21">
        <v>19228</v>
      </c>
      <c r="AA175" s="21"/>
      <c r="AB175" s="21"/>
      <c r="AC175" s="21"/>
      <c r="AD175" s="21">
        <v>76.91</v>
      </c>
      <c r="AE175" s="21"/>
      <c r="AF175" s="1"/>
      <c r="AG175" s="6">
        <v>25000</v>
      </c>
    </row>
    <row r="176" spans="1:33" ht="12" customHeight="1">
      <c r="A176" s="22" t="s">
        <v>104</v>
      </c>
      <c r="B176" s="22"/>
      <c r="C176" s="22"/>
      <c r="D176" s="2" t="s">
        <v>146</v>
      </c>
      <c r="E176" s="23" t="s">
        <v>147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1">
        <v>70000</v>
      </c>
      <c r="T176" s="21"/>
      <c r="U176" s="21">
        <v>90000</v>
      </c>
      <c r="V176" s="21"/>
      <c r="W176" s="21"/>
      <c r="X176" s="21"/>
      <c r="Y176" s="21"/>
      <c r="Z176" s="21">
        <v>86676.07</v>
      </c>
      <c r="AA176" s="21"/>
      <c r="AB176" s="21"/>
      <c r="AC176" s="21"/>
      <c r="AD176" s="21">
        <v>96.31</v>
      </c>
      <c r="AE176" s="21"/>
      <c r="AF176" s="1"/>
      <c r="AG176" s="6">
        <v>90000</v>
      </c>
    </row>
    <row r="177" spans="1:34" ht="12" customHeight="1">
      <c r="A177" s="22" t="s">
        <v>104</v>
      </c>
      <c r="B177" s="22"/>
      <c r="C177" s="22"/>
      <c r="D177" s="2" t="s">
        <v>218</v>
      </c>
      <c r="E177" s="23" t="s">
        <v>219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1">
        <v>3000</v>
      </c>
      <c r="T177" s="21"/>
      <c r="U177" s="21">
        <v>3000</v>
      </c>
      <c r="V177" s="21"/>
      <c r="W177" s="21"/>
      <c r="X177" s="21"/>
      <c r="Y177" s="21"/>
      <c r="Z177" s="21">
        <v>500</v>
      </c>
      <c r="AA177" s="21"/>
      <c r="AB177" s="21"/>
      <c r="AC177" s="21"/>
      <c r="AD177" s="21">
        <v>16.670000000000002</v>
      </c>
      <c r="AE177" s="21"/>
      <c r="AF177" s="1"/>
      <c r="AG177" s="6">
        <v>1000</v>
      </c>
    </row>
    <row r="178" spans="1:34" ht="12" customHeight="1">
      <c r="A178" s="19" t="s">
        <v>104</v>
      </c>
      <c r="B178" s="19"/>
      <c r="C178" s="19"/>
      <c r="D178" s="3" t="s">
        <v>58</v>
      </c>
      <c r="E178" s="20" t="s">
        <v>107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16">
        <v>1965000</v>
      </c>
      <c r="T178" s="16"/>
      <c r="U178" s="16">
        <v>2019810</v>
      </c>
      <c r="V178" s="16"/>
      <c r="W178" s="16"/>
      <c r="X178" s="16"/>
      <c r="Y178" s="16"/>
      <c r="Z178" s="16">
        <v>1291680.42</v>
      </c>
      <c r="AA178" s="16"/>
      <c r="AB178" s="16"/>
      <c r="AC178" s="16"/>
      <c r="AD178" s="16">
        <v>63.950586318969727</v>
      </c>
      <c r="AE178" s="16"/>
      <c r="AF178" s="1"/>
    </row>
    <row r="179" spans="1:34" ht="12" customHeight="1">
      <c r="A179" s="22" t="s">
        <v>108</v>
      </c>
      <c r="B179" s="22"/>
      <c r="C179" s="22"/>
      <c r="D179" s="2" t="s">
        <v>142</v>
      </c>
      <c r="E179" s="23" t="s">
        <v>143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1">
        <v>25000</v>
      </c>
      <c r="T179" s="21"/>
      <c r="U179" s="21">
        <v>25000</v>
      </c>
      <c r="V179" s="21"/>
      <c r="W179" s="21"/>
      <c r="X179" s="21"/>
      <c r="Y179" s="21"/>
      <c r="Z179" s="21">
        <v>0</v>
      </c>
      <c r="AA179" s="21"/>
      <c r="AB179" s="21"/>
      <c r="AC179" s="21"/>
      <c r="AD179" s="21">
        <v>0</v>
      </c>
      <c r="AE179" s="21"/>
      <c r="AF179" s="1"/>
      <c r="AG179" s="6">
        <v>10000</v>
      </c>
    </row>
    <row r="180" spans="1:34" ht="12" customHeight="1">
      <c r="A180" s="19" t="s">
        <v>108</v>
      </c>
      <c r="B180" s="19"/>
      <c r="C180" s="19"/>
      <c r="D180" s="3" t="s">
        <v>58</v>
      </c>
      <c r="E180" s="20" t="s">
        <v>109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16">
        <v>25000</v>
      </c>
      <c r="T180" s="16"/>
      <c r="U180" s="16">
        <v>25000</v>
      </c>
      <c r="V180" s="16"/>
      <c r="W180" s="16"/>
      <c r="X180" s="16"/>
      <c r="Y180" s="16"/>
      <c r="Z180" s="16">
        <v>0</v>
      </c>
      <c r="AA180" s="16"/>
      <c r="AB180" s="16"/>
      <c r="AC180" s="16"/>
      <c r="AD180" s="16">
        <v>0</v>
      </c>
      <c r="AE180" s="16"/>
      <c r="AF180" s="1"/>
    </row>
    <row r="181" spans="1:34" ht="12" customHeight="1">
      <c r="A181" s="22" t="s">
        <v>110</v>
      </c>
      <c r="B181" s="22"/>
      <c r="C181" s="22"/>
      <c r="D181" s="2" t="s">
        <v>136</v>
      </c>
      <c r="E181" s="23" t="s">
        <v>137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1">
        <v>25000</v>
      </c>
      <c r="T181" s="21"/>
      <c r="U181" s="21">
        <v>25000</v>
      </c>
      <c r="V181" s="21"/>
      <c r="W181" s="21"/>
      <c r="X181" s="21"/>
      <c r="Y181" s="21"/>
      <c r="Z181" s="21">
        <v>25000</v>
      </c>
      <c r="AA181" s="21"/>
      <c r="AB181" s="21"/>
      <c r="AC181" s="21"/>
      <c r="AD181" s="21">
        <v>100</v>
      </c>
      <c r="AE181" s="21"/>
      <c r="AF181" s="1"/>
      <c r="AG181" s="6">
        <v>30000</v>
      </c>
    </row>
    <row r="182" spans="1:34" ht="12" customHeight="1">
      <c r="A182" s="22" t="s">
        <v>110</v>
      </c>
      <c r="B182" s="22"/>
      <c r="C182" s="22"/>
      <c r="D182" s="2" t="s">
        <v>144</v>
      </c>
      <c r="E182" s="23" t="s">
        <v>145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1">
        <v>0</v>
      </c>
      <c r="T182" s="21"/>
      <c r="U182" s="21">
        <v>87120</v>
      </c>
      <c r="V182" s="21"/>
      <c r="W182" s="21"/>
      <c r="X182" s="21"/>
      <c r="Y182" s="21"/>
      <c r="Z182" s="21">
        <v>87120</v>
      </c>
      <c r="AA182" s="21"/>
      <c r="AB182" s="21"/>
      <c r="AC182" s="21"/>
      <c r="AD182" s="21">
        <v>100</v>
      </c>
      <c r="AE182" s="21"/>
      <c r="AF182" s="1"/>
    </row>
    <row r="183" spans="1:34" ht="12" customHeight="1">
      <c r="A183" s="22" t="s">
        <v>110</v>
      </c>
      <c r="B183" s="22"/>
      <c r="C183" s="22"/>
      <c r="D183" s="2" t="s">
        <v>138</v>
      </c>
      <c r="E183" s="23" t="s">
        <v>139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1">
        <v>7000</v>
      </c>
      <c r="T183" s="21"/>
      <c r="U183" s="21">
        <v>17000</v>
      </c>
      <c r="V183" s="21"/>
      <c r="W183" s="21"/>
      <c r="X183" s="21"/>
      <c r="Y183" s="21"/>
      <c r="Z183" s="21">
        <v>13794</v>
      </c>
      <c r="AA183" s="21"/>
      <c r="AB183" s="21"/>
      <c r="AC183" s="21"/>
      <c r="AD183" s="21">
        <v>81.14</v>
      </c>
      <c r="AE183" s="21"/>
      <c r="AF183" s="1"/>
      <c r="AG183" s="6">
        <v>15000</v>
      </c>
    </row>
    <row r="184" spans="1:34" ht="12" customHeight="1">
      <c r="A184" s="22" t="s">
        <v>110</v>
      </c>
      <c r="B184" s="22"/>
      <c r="C184" s="22"/>
      <c r="D184" s="2" t="s">
        <v>157</v>
      </c>
      <c r="E184" s="23" t="s">
        <v>158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1">
        <v>1000</v>
      </c>
      <c r="T184" s="21"/>
      <c r="U184" s="21">
        <v>1000</v>
      </c>
      <c r="V184" s="21"/>
      <c r="W184" s="21"/>
      <c r="X184" s="21"/>
      <c r="Y184" s="21"/>
      <c r="Z184" s="21">
        <v>0</v>
      </c>
      <c r="AA184" s="21"/>
      <c r="AB184" s="21"/>
      <c r="AC184" s="21"/>
      <c r="AD184" s="21">
        <v>0</v>
      </c>
      <c r="AE184" s="21"/>
      <c r="AF184" s="1"/>
      <c r="AG184" s="6">
        <v>1000</v>
      </c>
    </row>
    <row r="185" spans="1:34" ht="12" customHeight="1">
      <c r="A185" s="22" t="s">
        <v>110</v>
      </c>
      <c r="B185" s="22"/>
      <c r="C185" s="22"/>
      <c r="D185" s="2" t="s">
        <v>140</v>
      </c>
      <c r="E185" s="23" t="s">
        <v>141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1">
        <v>500</v>
      </c>
      <c r="T185" s="21"/>
      <c r="U185" s="21">
        <v>2700</v>
      </c>
      <c r="V185" s="21"/>
      <c r="W185" s="21"/>
      <c r="X185" s="21"/>
      <c r="Y185" s="21"/>
      <c r="Z185" s="21">
        <v>2423.5</v>
      </c>
      <c r="AA185" s="21"/>
      <c r="AB185" s="21"/>
      <c r="AC185" s="21"/>
      <c r="AD185" s="21">
        <v>89.76</v>
      </c>
      <c r="AE185" s="21"/>
      <c r="AF185" s="1"/>
      <c r="AG185" s="6">
        <v>2500</v>
      </c>
    </row>
    <row r="186" spans="1:34" ht="12" customHeight="1">
      <c r="A186" s="22" t="s">
        <v>110</v>
      </c>
      <c r="B186" s="22"/>
      <c r="C186" s="22"/>
      <c r="D186" s="2" t="s">
        <v>150</v>
      </c>
      <c r="E186" s="23" t="s">
        <v>151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1">
        <v>10000</v>
      </c>
      <c r="T186" s="21"/>
      <c r="U186" s="21">
        <v>10000</v>
      </c>
      <c r="V186" s="21"/>
      <c r="W186" s="21"/>
      <c r="X186" s="21"/>
      <c r="Y186" s="21"/>
      <c r="Z186" s="21">
        <v>10000</v>
      </c>
      <c r="AA186" s="21"/>
      <c r="AB186" s="21"/>
      <c r="AC186" s="21"/>
      <c r="AD186" s="21">
        <v>100</v>
      </c>
      <c r="AE186" s="21"/>
      <c r="AF186" s="1"/>
      <c r="AG186" s="6">
        <v>30000</v>
      </c>
    </row>
    <row r="187" spans="1:34" ht="12" customHeight="1">
      <c r="A187" s="22" t="s">
        <v>110</v>
      </c>
      <c r="B187" s="22"/>
      <c r="C187" s="22"/>
      <c r="D187" s="2" t="s">
        <v>178</v>
      </c>
      <c r="E187" s="23" t="s">
        <v>179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1">
        <v>0</v>
      </c>
      <c r="T187" s="21"/>
      <c r="U187" s="21">
        <v>2000</v>
      </c>
      <c r="V187" s="21"/>
      <c r="W187" s="21"/>
      <c r="X187" s="21"/>
      <c r="Y187" s="21"/>
      <c r="Z187" s="21">
        <v>2000</v>
      </c>
      <c r="AA187" s="21"/>
      <c r="AB187" s="21"/>
      <c r="AC187" s="21"/>
      <c r="AD187" s="21">
        <v>100</v>
      </c>
      <c r="AE187" s="21"/>
      <c r="AF187" s="1"/>
      <c r="AG187" s="6">
        <v>2000</v>
      </c>
    </row>
    <row r="188" spans="1:34" ht="12" customHeight="1">
      <c r="A188" s="22" t="s">
        <v>110</v>
      </c>
      <c r="B188" s="22"/>
      <c r="C188" s="22"/>
      <c r="D188" s="2" t="s">
        <v>142</v>
      </c>
      <c r="E188" s="23" t="s">
        <v>143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1">
        <v>370000</v>
      </c>
      <c r="T188" s="21"/>
      <c r="U188" s="21">
        <v>370000</v>
      </c>
      <c r="V188" s="21"/>
      <c r="W188" s="21"/>
      <c r="X188" s="21"/>
      <c r="Y188" s="21"/>
      <c r="Z188" s="21">
        <v>362275.76</v>
      </c>
      <c r="AA188" s="21"/>
      <c r="AB188" s="21"/>
      <c r="AC188" s="21"/>
      <c r="AD188" s="21">
        <v>97.91</v>
      </c>
      <c r="AE188" s="21"/>
      <c r="AF188" s="1"/>
      <c r="AG188" s="6">
        <v>400000</v>
      </c>
    </row>
    <row r="189" spans="1:34" ht="12" customHeight="1">
      <c r="A189" s="22" t="s">
        <v>110</v>
      </c>
      <c r="B189" s="22"/>
      <c r="C189" s="22"/>
      <c r="D189" s="2" t="s">
        <v>152</v>
      </c>
      <c r="E189" s="23" t="s">
        <v>153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1">
        <v>500000</v>
      </c>
      <c r="T189" s="21"/>
      <c r="U189" s="21">
        <v>500000</v>
      </c>
      <c r="V189" s="21"/>
      <c r="W189" s="21"/>
      <c r="X189" s="21"/>
      <c r="Y189" s="21"/>
      <c r="Z189" s="21">
        <v>23896.93</v>
      </c>
      <c r="AA189" s="21"/>
      <c r="AB189" s="21"/>
      <c r="AC189" s="21"/>
      <c r="AD189" s="21">
        <v>4.78</v>
      </c>
      <c r="AE189" s="21"/>
      <c r="AF189" s="1"/>
      <c r="AG189" s="6">
        <v>250000</v>
      </c>
      <c r="AH189" t="s">
        <v>608</v>
      </c>
    </row>
    <row r="190" spans="1:34" ht="12" customHeight="1">
      <c r="A190" s="22" t="s">
        <v>110</v>
      </c>
      <c r="B190" s="22"/>
      <c r="C190" s="22"/>
      <c r="D190" s="2" t="s">
        <v>220</v>
      </c>
      <c r="E190" s="23" t="s">
        <v>221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1">
        <v>0</v>
      </c>
      <c r="T190" s="21"/>
      <c r="U190" s="21">
        <v>87120</v>
      </c>
      <c r="V190" s="21"/>
      <c r="W190" s="21"/>
      <c r="X190" s="21"/>
      <c r="Y190" s="21"/>
      <c r="Z190" s="21">
        <v>0</v>
      </c>
      <c r="AA190" s="21"/>
      <c r="AB190" s="21"/>
      <c r="AC190" s="21"/>
      <c r="AD190" s="21">
        <v>0</v>
      </c>
      <c r="AE190" s="21"/>
      <c r="AF190" s="1"/>
    </row>
    <row r="191" spans="1:34" ht="12" customHeight="1">
      <c r="A191" s="19" t="s">
        <v>110</v>
      </c>
      <c r="B191" s="19"/>
      <c r="C191" s="19"/>
      <c r="D191" s="3" t="s">
        <v>58</v>
      </c>
      <c r="E191" s="20" t="s">
        <v>111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16">
        <v>913500</v>
      </c>
      <c r="T191" s="16"/>
      <c r="U191" s="16">
        <v>1101940</v>
      </c>
      <c r="V191" s="16"/>
      <c r="W191" s="16"/>
      <c r="X191" s="16"/>
      <c r="Y191" s="16"/>
      <c r="Z191" s="16">
        <v>526510.18999999994</v>
      </c>
      <c r="AA191" s="16"/>
      <c r="AB191" s="16"/>
      <c r="AC191" s="16"/>
      <c r="AD191" s="16">
        <v>47.780296206474304</v>
      </c>
      <c r="AE191" s="16"/>
      <c r="AF191" s="1"/>
    </row>
    <row r="192" spans="1:34" ht="12" customHeight="1">
      <c r="A192" s="22" t="s">
        <v>222</v>
      </c>
      <c r="B192" s="22"/>
      <c r="C192" s="22"/>
      <c r="D192" s="2" t="s">
        <v>138</v>
      </c>
      <c r="E192" s="23" t="s">
        <v>139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1">
        <v>10000</v>
      </c>
      <c r="T192" s="21"/>
      <c r="U192" s="21">
        <v>10000</v>
      </c>
      <c r="V192" s="21"/>
      <c r="W192" s="21"/>
      <c r="X192" s="21"/>
      <c r="Y192" s="21"/>
      <c r="Z192" s="21">
        <v>465</v>
      </c>
      <c r="AA192" s="21"/>
      <c r="AB192" s="21"/>
      <c r="AC192" s="21"/>
      <c r="AD192" s="21">
        <v>4.6500000000000004</v>
      </c>
      <c r="AE192" s="21"/>
      <c r="AF192" s="1"/>
      <c r="AG192" s="6">
        <v>10000</v>
      </c>
    </row>
    <row r="193" spans="1:34" ht="12" customHeight="1">
      <c r="A193" s="22" t="s">
        <v>222</v>
      </c>
      <c r="B193" s="22"/>
      <c r="C193" s="22"/>
      <c r="D193" s="2" t="s">
        <v>157</v>
      </c>
      <c r="E193" s="23" t="s">
        <v>158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1">
        <v>10000</v>
      </c>
      <c r="T193" s="21"/>
      <c r="U193" s="21">
        <v>10000</v>
      </c>
      <c r="V193" s="21"/>
      <c r="W193" s="21"/>
      <c r="X193" s="21"/>
      <c r="Y193" s="21"/>
      <c r="Z193" s="21">
        <v>1116</v>
      </c>
      <c r="AA193" s="21"/>
      <c r="AB193" s="21"/>
      <c r="AC193" s="21"/>
      <c r="AD193" s="21">
        <v>11.16</v>
      </c>
      <c r="AE193" s="21"/>
      <c r="AF193" s="1"/>
      <c r="AG193" s="6">
        <v>10000</v>
      </c>
    </row>
    <row r="194" spans="1:34" ht="12" customHeight="1">
      <c r="A194" s="22" t="s">
        <v>222</v>
      </c>
      <c r="B194" s="22"/>
      <c r="C194" s="22"/>
      <c r="D194" s="2" t="s">
        <v>214</v>
      </c>
      <c r="E194" s="23" t="s">
        <v>215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1">
        <v>35000</v>
      </c>
      <c r="T194" s="21"/>
      <c r="U194" s="21">
        <v>35000</v>
      </c>
      <c r="V194" s="21"/>
      <c r="W194" s="21"/>
      <c r="X194" s="21"/>
      <c r="Y194" s="21"/>
      <c r="Z194" s="21">
        <v>30016</v>
      </c>
      <c r="AA194" s="21"/>
      <c r="AB194" s="21"/>
      <c r="AC194" s="21"/>
      <c r="AD194" s="21">
        <v>85.76</v>
      </c>
      <c r="AE194" s="21"/>
      <c r="AF194" s="1"/>
      <c r="AG194" s="6">
        <v>35000</v>
      </c>
    </row>
    <row r="195" spans="1:34" ht="12" customHeight="1">
      <c r="A195" s="22" t="s">
        <v>222</v>
      </c>
      <c r="B195" s="22"/>
      <c r="C195" s="22"/>
      <c r="D195" s="2" t="s">
        <v>142</v>
      </c>
      <c r="E195" s="23" t="s">
        <v>143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1">
        <v>0</v>
      </c>
      <c r="T195" s="21"/>
      <c r="U195" s="21">
        <v>64000</v>
      </c>
      <c r="V195" s="21"/>
      <c r="W195" s="21"/>
      <c r="X195" s="21"/>
      <c r="Y195" s="21"/>
      <c r="Z195" s="21">
        <v>63948.5</v>
      </c>
      <c r="AA195" s="21"/>
      <c r="AB195" s="21"/>
      <c r="AC195" s="21"/>
      <c r="AD195" s="21">
        <v>99.92</v>
      </c>
      <c r="AE195" s="21"/>
      <c r="AF195" s="1"/>
      <c r="AG195" s="6">
        <v>65000</v>
      </c>
    </row>
    <row r="196" spans="1:34" ht="12" customHeight="1">
      <c r="A196" s="19" t="s">
        <v>222</v>
      </c>
      <c r="B196" s="19"/>
      <c r="C196" s="19"/>
      <c r="D196" s="3" t="s">
        <v>58</v>
      </c>
      <c r="E196" s="20" t="s">
        <v>223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16">
        <v>55000</v>
      </c>
      <c r="T196" s="16"/>
      <c r="U196" s="16">
        <v>119000</v>
      </c>
      <c r="V196" s="16"/>
      <c r="W196" s="16"/>
      <c r="X196" s="16"/>
      <c r="Y196" s="16"/>
      <c r="Z196" s="16">
        <v>95545.5</v>
      </c>
      <c r="AA196" s="16"/>
      <c r="AB196" s="16"/>
      <c r="AC196" s="16"/>
      <c r="AD196" s="16">
        <v>80.290335416793823</v>
      </c>
      <c r="AE196" s="16"/>
      <c r="AF196" s="1"/>
    </row>
    <row r="197" spans="1:34" ht="12" customHeight="1">
      <c r="A197" s="22" t="s">
        <v>224</v>
      </c>
      <c r="B197" s="22"/>
      <c r="C197" s="22"/>
      <c r="D197" s="2" t="s">
        <v>161</v>
      </c>
      <c r="E197" s="23" t="s">
        <v>162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1">
        <v>0</v>
      </c>
      <c r="T197" s="21"/>
      <c r="U197" s="21">
        <v>59720</v>
      </c>
      <c r="V197" s="21"/>
      <c r="W197" s="21"/>
      <c r="X197" s="21"/>
      <c r="Y197" s="21"/>
      <c r="Z197" s="21">
        <v>59720</v>
      </c>
      <c r="AA197" s="21"/>
      <c r="AB197" s="21"/>
      <c r="AC197" s="21"/>
      <c r="AD197" s="21">
        <v>100</v>
      </c>
      <c r="AE197" s="21"/>
      <c r="AF197" s="1"/>
      <c r="AG197" s="6" t="s">
        <v>596</v>
      </c>
      <c r="AH197" t="s">
        <v>598</v>
      </c>
    </row>
    <row r="198" spans="1:34" ht="12" customHeight="1">
      <c r="A198" s="19" t="s">
        <v>224</v>
      </c>
      <c r="B198" s="19"/>
      <c r="C198" s="19"/>
      <c r="D198" s="3" t="s">
        <v>58</v>
      </c>
      <c r="E198" s="20" t="s">
        <v>225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16">
        <v>0</v>
      </c>
      <c r="T198" s="16"/>
      <c r="U198" s="16">
        <v>59720</v>
      </c>
      <c r="V198" s="16"/>
      <c r="W198" s="16"/>
      <c r="X198" s="16"/>
      <c r="Y198" s="16"/>
      <c r="Z198" s="16">
        <v>59720</v>
      </c>
      <c r="AA198" s="16"/>
      <c r="AB198" s="16"/>
      <c r="AC198" s="16"/>
      <c r="AD198" s="16">
        <v>100</v>
      </c>
      <c r="AE198" s="16"/>
      <c r="AF198" s="1"/>
    </row>
    <row r="199" spans="1:34" ht="12" customHeight="1">
      <c r="A199" s="22" t="s">
        <v>226</v>
      </c>
      <c r="B199" s="22"/>
      <c r="C199" s="22"/>
      <c r="D199" s="2" t="s">
        <v>144</v>
      </c>
      <c r="E199" s="23" t="s">
        <v>145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1">
        <v>0</v>
      </c>
      <c r="T199" s="21"/>
      <c r="U199" s="21">
        <v>10000</v>
      </c>
      <c r="V199" s="21"/>
      <c r="W199" s="21"/>
      <c r="X199" s="21"/>
      <c r="Y199" s="21"/>
      <c r="Z199" s="21">
        <v>8617</v>
      </c>
      <c r="AA199" s="21"/>
      <c r="AB199" s="21"/>
      <c r="AC199" s="21"/>
      <c r="AD199" s="21">
        <v>86.17</v>
      </c>
      <c r="AE199" s="21"/>
      <c r="AF199" s="1"/>
      <c r="AG199" s="6">
        <v>10000</v>
      </c>
    </row>
    <row r="200" spans="1:34" ht="12" customHeight="1">
      <c r="A200" s="22" t="s">
        <v>226</v>
      </c>
      <c r="B200" s="22"/>
      <c r="C200" s="22"/>
      <c r="D200" s="2" t="s">
        <v>138</v>
      </c>
      <c r="E200" s="23" t="s">
        <v>139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1">
        <v>20000</v>
      </c>
      <c r="T200" s="21"/>
      <c r="U200" s="21">
        <v>20000</v>
      </c>
      <c r="V200" s="21"/>
      <c r="W200" s="21"/>
      <c r="X200" s="21"/>
      <c r="Y200" s="21"/>
      <c r="Z200" s="21">
        <v>11400.78</v>
      </c>
      <c r="AA200" s="21"/>
      <c r="AB200" s="21"/>
      <c r="AC200" s="21"/>
      <c r="AD200" s="21">
        <v>57</v>
      </c>
      <c r="AE200" s="21"/>
      <c r="AF200" s="1"/>
      <c r="AG200" s="6">
        <v>20000</v>
      </c>
    </row>
    <row r="201" spans="1:34" ht="17.10000000000000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4" ht="9.9499999999999993" customHeight="1">
      <c r="A202" s="1"/>
      <c r="B202" s="1"/>
      <c r="C202" s="1"/>
      <c r="D202" s="1"/>
      <c r="E202" s="1"/>
      <c r="F202" s="1"/>
      <c r="G202" s="1"/>
      <c r="H202" s="1"/>
      <c r="I202" s="14" t="s">
        <v>227</v>
      </c>
      <c r="J202" s="14"/>
      <c r="K202" s="14"/>
      <c r="L202" s="14"/>
      <c r="M202" s="14"/>
      <c r="N202" s="14"/>
      <c r="O202" s="14"/>
      <c r="P202" s="15">
        <v>16</v>
      </c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4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4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4" ht="26.1" customHeight="1">
      <c r="A205" s="22" t="s">
        <v>10</v>
      </c>
      <c r="B205" s="22"/>
      <c r="C205" s="22"/>
      <c r="D205" s="2" t="s">
        <v>11</v>
      </c>
      <c r="E205" s="22" t="s">
        <v>12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 t="s">
        <v>13</v>
      </c>
      <c r="T205" s="22"/>
      <c r="U205" s="22" t="s">
        <v>14</v>
      </c>
      <c r="V205" s="22"/>
      <c r="W205" s="22"/>
      <c r="X205" s="22"/>
      <c r="Y205" s="22"/>
      <c r="Z205" s="22" t="s">
        <v>15</v>
      </c>
      <c r="AA205" s="22"/>
      <c r="AB205" s="22"/>
      <c r="AC205" s="22"/>
      <c r="AD205" s="22" t="s">
        <v>16</v>
      </c>
      <c r="AE205" s="22"/>
      <c r="AF205" s="1"/>
    </row>
    <row r="206" spans="1:34" ht="15.95" customHeight="1">
      <c r="A206" s="22" t="s">
        <v>17</v>
      </c>
      <c r="B206" s="22"/>
      <c r="C206" s="22"/>
      <c r="D206" s="2" t="s">
        <v>18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 t="s">
        <v>19</v>
      </c>
      <c r="T206" s="22"/>
      <c r="U206" s="22" t="s">
        <v>20</v>
      </c>
      <c r="V206" s="22"/>
      <c r="W206" s="22"/>
      <c r="X206" s="22"/>
      <c r="Y206" s="22"/>
      <c r="Z206" s="22" t="s">
        <v>21</v>
      </c>
      <c r="AA206" s="22"/>
      <c r="AB206" s="22"/>
      <c r="AC206" s="22"/>
      <c r="AD206" s="22"/>
      <c r="AE206" s="22"/>
      <c r="AF206" s="1"/>
    </row>
    <row r="207" spans="1:34" ht="12" customHeight="1">
      <c r="A207" s="22" t="s">
        <v>226</v>
      </c>
      <c r="B207" s="22"/>
      <c r="C207" s="22"/>
      <c r="D207" s="2" t="s">
        <v>157</v>
      </c>
      <c r="E207" s="23" t="s">
        <v>158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1">
        <v>20000</v>
      </c>
      <c r="T207" s="21"/>
      <c r="U207" s="21">
        <v>20000</v>
      </c>
      <c r="V207" s="21"/>
      <c r="W207" s="21"/>
      <c r="X207" s="21"/>
      <c r="Y207" s="21"/>
      <c r="Z207" s="21">
        <v>16862.72</v>
      </c>
      <c r="AA207" s="21"/>
      <c r="AB207" s="21"/>
      <c r="AC207" s="21"/>
      <c r="AD207" s="21">
        <v>84.31</v>
      </c>
      <c r="AE207" s="21"/>
      <c r="AF207" s="1"/>
      <c r="AG207" s="6">
        <v>20000</v>
      </c>
    </row>
    <row r="208" spans="1:34" ht="12" customHeight="1">
      <c r="A208" s="22" t="s">
        <v>226</v>
      </c>
      <c r="B208" s="22"/>
      <c r="C208" s="22"/>
      <c r="D208" s="2" t="s">
        <v>142</v>
      </c>
      <c r="E208" s="23" t="s">
        <v>143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1">
        <v>30000</v>
      </c>
      <c r="T208" s="21"/>
      <c r="U208" s="21">
        <v>54953</v>
      </c>
      <c r="V208" s="21"/>
      <c r="W208" s="21"/>
      <c r="X208" s="21"/>
      <c r="Y208" s="21"/>
      <c r="Z208" s="21">
        <v>54953</v>
      </c>
      <c r="AA208" s="21"/>
      <c r="AB208" s="21"/>
      <c r="AC208" s="21"/>
      <c r="AD208" s="21">
        <v>100</v>
      </c>
      <c r="AE208" s="21"/>
      <c r="AF208" s="1"/>
      <c r="AG208" s="6">
        <v>30000</v>
      </c>
    </row>
    <row r="209" spans="1:34" ht="12" customHeight="1">
      <c r="A209" s="22" t="s">
        <v>226</v>
      </c>
      <c r="B209" s="22"/>
      <c r="C209" s="22"/>
      <c r="D209" s="2" t="s">
        <v>146</v>
      </c>
      <c r="E209" s="23" t="s">
        <v>147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1">
        <v>20000</v>
      </c>
      <c r="T209" s="21"/>
      <c r="U209" s="21">
        <v>37000</v>
      </c>
      <c r="V209" s="21"/>
      <c r="W209" s="21"/>
      <c r="X209" s="21"/>
      <c r="Y209" s="21"/>
      <c r="Z209" s="21">
        <v>36438.269999999997</v>
      </c>
      <c r="AA209" s="21"/>
      <c r="AB209" s="21"/>
      <c r="AC209" s="21"/>
      <c r="AD209" s="21">
        <v>98.48</v>
      </c>
      <c r="AE209" s="21"/>
      <c r="AF209" s="1"/>
      <c r="AG209" s="6">
        <v>20000</v>
      </c>
    </row>
    <row r="210" spans="1:34" ht="12" customHeight="1">
      <c r="A210" s="22" t="s">
        <v>226</v>
      </c>
      <c r="B210" s="22"/>
      <c r="C210" s="22"/>
      <c r="D210" s="4">
        <v>6121</v>
      </c>
      <c r="E210" s="23" t="s">
        <v>153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1">
        <v>0</v>
      </c>
      <c r="T210" s="21"/>
      <c r="U210" s="21">
        <v>0</v>
      </c>
      <c r="V210" s="21"/>
      <c r="W210" s="21"/>
      <c r="X210" s="21"/>
      <c r="Y210" s="21"/>
      <c r="Z210" s="21">
        <v>0</v>
      </c>
      <c r="AA210" s="21"/>
      <c r="AB210" s="21"/>
      <c r="AC210" s="21"/>
      <c r="AD210" s="21">
        <v>0</v>
      </c>
      <c r="AE210" s="21"/>
      <c r="AF210" s="9"/>
      <c r="AG210" s="6">
        <v>250000</v>
      </c>
      <c r="AH210" t="s">
        <v>614</v>
      </c>
    </row>
    <row r="211" spans="1:34" ht="12" customHeight="1">
      <c r="A211" s="19" t="s">
        <v>226</v>
      </c>
      <c r="B211" s="19"/>
      <c r="C211" s="19"/>
      <c r="D211" s="3" t="s">
        <v>58</v>
      </c>
      <c r="E211" s="20" t="s">
        <v>228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16">
        <v>90000</v>
      </c>
      <c r="T211" s="16"/>
      <c r="U211" s="16">
        <v>141953</v>
      </c>
      <c r="V211" s="16"/>
      <c r="W211" s="16"/>
      <c r="X211" s="16"/>
      <c r="Y211" s="16"/>
      <c r="Z211" s="16">
        <v>128271.77</v>
      </c>
      <c r="AA211" s="16"/>
      <c r="AB211" s="16"/>
      <c r="AC211" s="16"/>
      <c r="AD211" s="16">
        <v>90.362143516540527</v>
      </c>
      <c r="AE211" s="16"/>
      <c r="AF211" s="1"/>
    </row>
    <row r="212" spans="1:34" ht="12" customHeight="1">
      <c r="A212" s="22" t="s">
        <v>112</v>
      </c>
      <c r="B212" s="22"/>
      <c r="C212" s="22"/>
      <c r="D212" s="2" t="s">
        <v>163</v>
      </c>
      <c r="E212" s="23" t="s">
        <v>164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1">
        <v>400000</v>
      </c>
      <c r="T212" s="21"/>
      <c r="U212" s="21">
        <v>400000</v>
      </c>
      <c r="V212" s="21"/>
      <c r="W212" s="21"/>
      <c r="X212" s="21"/>
      <c r="Y212" s="21"/>
      <c r="Z212" s="21">
        <v>350434</v>
      </c>
      <c r="AA212" s="21"/>
      <c r="AB212" s="21"/>
      <c r="AC212" s="21"/>
      <c r="AD212" s="21">
        <v>87.61</v>
      </c>
      <c r="AE212" s="21"/>
      <c r="AF212" s="1"/>
      <c r="AG212" s="6">
        <v>415000</v>
      </c>
    </row>
    <row r="213" spans="1:34" ht="12" customHeight="1">
      <c r="A213" s="22" t="s">
        <v>112</v>
      </c>
      <c r="B213" s="22"/>
      <c r="C213" s="22"/>
      <c r="D213" s="2" t="s">
        <v>136</v>
      </c>
      <c r="E213" s="23" t="s">
        <v>137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1">
        <v>12000</v>
      </c>
      <c r="T213" s="21"/>
      <c r="U213" s="21">
        <v>31084</v>
      </c>
      <c r="V213" s="21"/>
      <c r="W213" s="21"/>
      <c r="X213" s="21"/>
      <c r="Y213" s="21"/>
      <c r="Z213" s="21">
        <v>31084</v>
      </c>
      <c r="AA213" s="21"/>
      <c r="AB213" s="21"/>
      <c r="AC213" s="21"/>
      <c r="AD213" s="21">
        <v>100</v>
      </c>
      <c r="AE213" s="21"/>
      <c r="AF213" s="1"/>
      <c r="AG213" s="6">
        <v>12000</v>
      </c>
    </row>
    <row r="214" spans="1:34" ht="12" customHeight="1">
      <c r="A214" s="22" t="s">
        <v>112</v>
      </c>
      <c r="B214" s="22"/>
      <c r="C214" s="22"/>
      <c r="D214" s="2" t="s">
        <v>165</v>
      </c>
      <c r="E214" s="23" t="s">
        <v>166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1">
        <v>10000</v>
      </c>
      <c r="T214" s="21"/>
      <c r="U214" s="21">
        <v>110000</v>
      </c>
      <c r="V214" s="21"/>
      <c r="W214" s="21"/>
      <c r="X214" s="21"/>
      <c r="Y214" s="21"/>
      <c r="Z214" s="21">
        <v>89113</v>
      </c>
      <c r="AA214" s="21"/>
      <c r="AB214" s="21"/>
      <c r="AC214" s="21"/>
      <c r="AD214" s="21">
        <v>81.010000000000005</v>
      </c>
      <c r="AE214" s="21"/>
      <c r="AF214" s="1"/>
      <c r="AG214" s="6">
        <v>104000</v>
      </c>
    </row>
    <row r="215" spans="1:34" ht="12" customHeight="1">
      <c r="A215" s="22" t="s">
        <v>112</v>
      </c>
      <c r="B215" s="22"/>
      <c r="C215" s="22"/>
      <c r="D215" s="2" t="s">
        <v>167</v>
      </c>
      <c r="E215" s="23" t="s">
        <v>168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1">
        <v>37000</v>
      </c>
      <c r="T215" s="21"/>
      <c r="U215" s="21">
        <v>37000</v>
      </c>
      <c r="V215" s="21"/>
      <c r="W215" s="21"/>
      <c r="X215" s="21"/>
      <c r="Y215" s="21"/>
      <c r="Z215" s="21">
        <v>32341</v>
      </c>
      <c r="AA215" s="21"/>
      <c r="AB215" s="21"/>
      <c r="AC215" s="21"/>
      <c r="AD215" s="21">
        <v>87.41</v>
      </c>
      <c r="AE215" s="21"/>
      <c r="AF215" s="1"/>
      <c r="AG215" s="6">
        <v>38000</v>
      </c>
    </row>
    <row r="216" spans="1:34" ht="12" customHeight="1">
      <c r="A216" s="22" t="s">
        <v>112</v>
      </c>
      <c r="B216" s="22"/>
      <c r="C216" s="22"/>
      <c r="D216" s="2" t="s">
        <v>201</v>
      </c>
      <c r="E216" s="23" t="s">
        <v>202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1">
        <v>5000</v>
      </c>
      <c r="T216" s="21"/>
      <c r="U216" s="21">
        <v>5000</v>
      </c>
      <c r="V216" s="21"/>
      <c r="W216" s="21"/>
      <c r="X216" s="21"/>
      <c r="Y216" s="21"/>
      <c r="Z216" s="21">
        <v>0</v>
      </c>
      <c r="AA216" s="21"/>
      <c r="AB216" s="21"/>
      <c r="AC216" s="21"/>
      <c r="AD216" s="21">
        <v>0</v>
      </c>
      <c r="AE216" s="21"/>
      <c r="AF216" s="1"/>
      <c r="AG216" s="6">
        <v>5000</v>
      </c>
    </row>
    <row r="217" spans="1:34" ht="12" customHeight="1">
      <c r="A217" s="22" t="s">
        <v>112</v>
      </c>
      <c r="B217" s="22"/>
      <c r="C217" s="22"/>
      <c r="D217" s="2" t="s">
        <v>229</v>
      </c>
      <c r="E217" s="23" t="s">
        <v>230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1">
        <v>500</v>
      </c>
      <c r="T217" s="21"/>
      <c r="U217" s="21">
        <v>500</v>
      </c>
      <c r="V217" s="21"/>
      <c r="W217" s="21"/>
      <c r="X217" s="21"/>
      <c r="Y217" s="21"/>
      <c r="Z217" s="21">
        <v>0</v>
      </c>
      <c r="AA217" s="21"/>
      <c r="AB217" s="21"/>
      <c r="AC217" s="21"/>
      <c r="AD217" s="21">
        <v>0</v>
      </c>
      <c r="AE217" s="21"/>
      <c r="AF217" s="1"/>
      <c r="AG217" s="6">
        <v>500</v>
      </c>
    </row>
    <row r="218" spans="1:34" ht="12" customHeight="1">
      <c r="A218" s="22" t="s">
        <v>112</v>
      </c>
      <c r="B218" s="22"/>
      <c r="C218" s="22"/>
      <c r="D218" s="2" t="s">
        <v>174</v>
      </c>
      <c r="E218" s="23" t="s">
        <v>175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1">
        <v>3000</v>
      </c>
      <c r="T218" s="21"/>
      <c r="U218" s="21">
        <v>3000</v>
      </c>
      <c r="V218" s="21"/>
      <c r="W218" s="21"/>
      <c r="X218" s="21"/>
      <c r="Y218" s="21"/>
      <c r="Z218" s="21">
        <v>0</v>
      </c>
      <c r="AA218" s="21"/>
      <c r="AB218" s="21"/>
      <c r="AC218" s="21"/>
      <c r="AD218" s="21">
        <v>0</v>
      </c>
      <c r="AE218" s="21"/>
      <c r="AF218" s="1"/>
      <c r="AG218" s="6">
        <v>3000</v>
      </c>
    </row>
    <row r="219" spans="1:34" ht="12" customHeight="1">
      <c r="A219" s="22" t="s">
        <v>112</v>
      </c>
      <c r="B219" s="22"/>
      <c r="C219" s="22"/>
      <c r="D219" s="2" t="s">
        <v>144</v>
      </c>
      <c r="E219" s="23" t="s">
        <v>145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1">
        <v>30000</v>
      </c>
      <c r="T219" s="21"/>
      <c r="U219" s="21">
        <v>30000</v>
      </c>
      <c r="V219" s="21"/>
      <c r="W219" s="21"/>
      <c r="X219" s="21"/>
      <c r="Y219" s="21"/>
      <c r="Z219" s="21">
        <v>9990</v>
      </c>
      <c r="AA219" s="21"/>
      <c r="AB219" s="21"/>
      <c r="AC219" s="21"/>
      <c r="AD219" s="21">
        <v>33.299999999999997</v>
      </c>
      <c r="AE219" s="21"/>
      <c r="AF219" s="1"/>
      <c r="AH219" t="s">
        <v>599</v>
      </c>
    </row>
    <row r="220" spans="1:34" ht="12" customHeight="1">
      <c r="A220" s="22" t="s">
        <v>112</v>
      </c>
      <c r="B220" s="22"/>
      <c r="C220" s="22"/>
      <c r="D220" s="2" t="s">
        <v>138</v>
      </c>
      <c r="E220" s="23" t="s">
        <v>139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1">
        <v>25000</v>
      </c>
      <c r="T220" s="21"/>
      <c r="U220" s="21">
        <v>25000</v>
      </c>
      <c r="V220" s="21"/>
      <c r="W220" s="21"/>
      <c r="X220" s="21"/>
      <c r="Y220" s="21"/>
      <c r="Z220" s="21">
        <v>10924.4</v>
      </c>
      <c r="AA220" s="21"/>
      <c r="AB220" s="21"/>
      <c r="AC220" s="21"/>
      <c r="AD220" s="21">
        <v>43.7</v>
      </c>
      <c r="AE220" s="21"/>
      <c r="AF220" s="1"/>
      <c r="AH220" t="s">
        <v>599</v>
      </c>
    </row>
    <row r="221" spans="1:34" ht="12" customHeight="1">
      <c r="A221" s="22" t="s">
        <v>112</v>
      </c>
      <c r="B221" s="22"/>
      <c r="C221" s="22"/>
      <c r="D221" s="2" t="s">
        <v>231</v>
      </c>
      <c r="E221" s="23" t="s">
        <v>232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1">
        <v>50</v>
      </c>
      <c r="T221" s="21"/>
      <c r="U221" s="21">
        <v>50</v>
      </c>
      <c r="V221" s="21"/>
      <c r="W221" s="21"/>
      <c r="X221" s="21"/>
      <c r="Y221" s="21"/>
      <c r="Z221" s="21">
        <v>0</v>
      </c>
      <c r="AA221" s="21"/>
      <c r="AB221" s="21"/>
      <c r="AC221" s="21"/>
      <c r="AD221" s="21">
        <v>0</v>
      </c>
      <c r="AE221" s="21"/>
      <c r="AF221" s="1"/>
      <c r="AG221" s="6">
        <v>50</v>
      </c>
    </row>
    <row r="222" spans="1:34" ht="12" customHeight="1">
      <c r="A222" s="22" t="s">
        <v>112</v>
      </c>
      <c r="B222" s="22"/>
      <c r="C222" s="22"/>
      <c r="D222" s="2" t="s">
        <v>169</v>
      </c>
      <c r="E222" s="23" t="s">
        <v>170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1">
        <v>2000</v>
      </c>
      <c r="T222" s="21"/>
      <c r="U222" s="21">
        <v>2000</v>
      </c>
      <c r="V222" s="21"/>
      <c r="W222" s="21"/>
      <c r="X222" s="21"/>
      <c r="Y222" s="21"/>
      <c r="Z222" s="21">
        <v>0</v>
      </c>
      <c r="AA222" s="21"/>
      <c r="AB222" s="21"/>
      <c r="AC222" s="21"/>
      <c r="AD222" s="21">
        <v>0</v>
      </c>
      <c r="AE222" s="21"/>
      <c r="AF222" s="1"/>
      <c r="AG222" s="6">
        <v>2000</v>
      </c>
    </row>
    <row r="223" spans="1:34" ht="12" customHeight="1">
      <c r="A223" s="22" t="s">
        <v>112</v>
      </c>
      <c r="B223" s="22"/>
      <c r="C223" s="22"/>
      <c r="D223" s="2" t="s">
        <v>155</v>
      </c>
      <c r="E223" s="23" t="s">
        <v>156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1">
        <v>110000</v>
      </c>
      <c r="T223" s="21"/>
      <c r="U223" s="21">
        <v>110000</v>
      </c>
      <c r="V223" s="21"/>
      <c r="W223" s="21"/>
      <c r="X223" s="21"/>
      <c r="Y223" s="21"/>
      <c r="Z223" s="21">
        <v>101859.52</v>
      </c>
      <c r="AA223" s="21"/>
      <c r="AB223" s="21"/>
      <c r="AC223" s="21"/>
      <c r="AD223" s="21">
        <v>92.6</v>
      </c>
      <c r="AE223" s="21"/>
      <c r="AF223" s="1"/>
      <c r="AG223" s="6">
        <v>110000</v>
      </c>
    </row>
    <row r="224" spans="1:34" ht="12" customHeight="1">
      <c r="A224" s="22" t="s">
        <v>112</v>
      </c>
      <c r="B224" s="22"/>
      <c r="C224" s="22"/>
      <c r="D224" s="2" t="s">
        <v>140</v>
      </c>
      <c r="E224" s="23" t="s">
        <v>141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1">
        <v>100</v>
      </c>
      <c r="T224" s="21"/>
      <c r="U224" s="21">
        <v>100</v>
      </c>
      <c r="V224" s="21"/>
      <c r="W224" s="21"/>
      <c r="X224" s="21"/>
      <c r="Y224" s="21"/>
      <c r="Z224" s="21">
        <v>18</v>
      </c>
      <c r="AA224" s="21"/>
      <c r="AB224" s="21"/>
      <c r="AC224" s="21"/>
      <c r="AD224" s="21">
        <v>18</v>
      </c>
      <c r="AE224" s="21"/>
      <c r="AF224" s="1"/>
      <c r="AG224" s="6">
        <v>100</v>
      </c>
    </row>
    <row r="225" spans="1:33" ht="12" customHeight="1">
      <c r="A225" s="22" t="s">
        <v>112</v>
      </c>
      <c r="B225" s="22"/>
      <c r="C225" s="22"/>
      <c r="D225" s="2" t="s">
        <v>159</v>
      </c>
      <c r="E225" s="23" t="s">
        <v>160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1">
        <v>2500</v>
      </c>
      <c r="T225" s="21"/>
      <c r="U225" s="21">
        <v>2500</v>
      </c>
      <c r="V225" s="21"/>
      <c r="W225" s="21"/>
      <c r="X225" s="21"/>
      <c r="Y225" s="21"/>
      <c r="Z225" s="21">
        <v>1499.6</v>
      </c>
      <c r="AA225" s="21"/>
      <c r="AB225" s="21"/>
      <c r="AC225" s="21"/>
      <c r="AD225" s="21">
        <v>59.98</v>
      </c>
      <c r="AE225" s="21"/>
      <c r="AF225" s="1"/>
      <c r="AG225" s="6">
        <v>2500</v>
      </c>
    </row>
    <row r="226" spans="1:33" ht="12" customHeight="1">
      <c r="A226" s="22" t="s">
        <v>112</v>
      </c>
      <c r="B226" s="22"/>
      <c r="C226" s="22"/>
      <c r="D226" s="2" t="s">
        <v>178</v>
      </c>
      <c r="E226" s="23" t="s">
        <v>179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1">
        <v>4000</v>
      </c>
      <c r="T226" s="21"/>
      <c r="U226" s="21">
        <v>4000</v>
      </c>
      <c r="V226" s="21"/>
      <c r="W226" s="21"/>
      <c r="X226" s="21"/>
      <c r="Y226" s="21"/>
      <c r="Z226" s="21">
        <v>0</v>
      </c>
      <c r="AA226" s="21"/>
      <c r="AB226" s="21"/>
      <c r="AC226" s="21"/>
      <c r="AD226" s="21">
        <v>0</v>
      </c>
      <c r="AE226" s="21"/>
      <c r="AF226" s="1"/>
      <c r="AG226" s="6">
        <v>4000</v>
      </c>
    </row>
    <row r="227" spans="1:33" ht="12" customHeight="1">
      <c r="A227" s="22" t="s">
        <v>112</v>
      </c>
      <c r="B227" s="22"/>
      <c r="C227" s="22"/>
      <c r="D227" s="2" t="s">
        <v>142</v>
      </c>
      <c r="E227" s="23" t="s">
        <v>143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1">
        <v>160000</v>
      </c>
      <c r="T227" s="21"/>
      <c r="U227" s="21">
        <v>160000</v>
      </c>
      <c r="V227" s="21"/>
      <c r="W227" s="21"/>
      <c r="X227" s="21"/>
      <c r="Y227" s="21"/>
      <c r="Z227" s="21">
        <v>138704.89000000001</v>
      </c>
      <c r="AA227" s="21"/>
      <c r="AB227" s="21"/>
      <c r="AC227" s="21"/>
      <c r="AD227" s="21">
        <v>86.69</v>
      </c>
      <c r="AE227" s="21"/>
      <c r="AF227" s="1"/>
      <c r="AG227" s="6">
        <v>160000</v>
      </c>
    </row>
    <row r="228" spans="1:33" ht="12" customHeight="1">
      <c r="A228" s="22" t="s">
        <v>112</v>
      </c>
      <c r="B228" s="22"/>
      <c r="C228" s="22"/>
      <c r="D228" s="2" t="s">
        <v>146</v>
      </c>
      <c r="E228" s="23" t="s">
        <v>147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1">
        <v>20000</v>
      </c>
      <c r="T228" s="21"/>
      <c r="U228" s="21">
        <v>50000</v>
      </c>
      <c r="V228" s="21"/>
      <c r="W228" s="21"/>
      <c r="X228" s="21"/>
      <c r="Y228" s="21"/>
      <c r="Z228" s="21">
        <v>48616</v>
      </c>
      <c r="AA228" s="21"/>
      <c r="AB228" s="21"/>
      <c r="AC228" s="21"/>
      <c r="AD228" s="21">
        <v>97.23</v>
      </c>
      <c r="AE228" s="21"/>
      <c r="AF228" s="1"/>
      <c r="AG228" s="6">
        <v>30000</v>
      </c>
    </row>
    <row r="229" spans="1:33" ht="12" customHeight="1">
      <c r="A229" s="22" t="s">
        <v>112</v>
      </c>
      <c r="B229" s="22"/>
      <c r="C229" s="22"/>
      <c r="D229" s="2" t="s">
        <v>183</v>
      </c>
      <c r="E229" s="23" t="s">
        <v>184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1">
        <v>500</v>
      </c>
      <c r="T229" s="21"/>
      <c r="U229" s="21">
        <v>500</v>
      </c>
      <c r="V229" s="21"/>
      <c r="W229" s="21"/>
      <c r="X229" s="21"/>
      <c r="Y229" s="21"/>
      <c r="Z229" s="21">
        <v>0</v>
      </c>
      <c r="AA229" s="21"/>
      <c r="AB229" s="21"/>
      <c r="AC229" s="21"/>
      <c r="AD229" s="21">
        <v>0</v>
      </c>
      <c r="AE229" s="21"/>
      <c r="AF229" s="1"/>
      <c r="AG229" s="6">
        <v>500</v>
      </c>
    </row>
    <row r="230" spans="1:33" ht="12" customHeight="1">
      <c r="A230" s="22" t="s">
        <v>112</v>
      </c>
      <c r="B230" s="22"/>
      <c r="C230" s="22"/>
      <c r="D230" s="2" t="s">
        <v>185</v>
      </c>
      <c r="E230" s="23" t="s">
        <v>186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1">
        <v>1000</v>
      </c>
      <c r="T230" s="21"/>
      <c r="U230" s="21">
        <v>1000</v>
      </c>
      <c r="V230" s="21"/>
      <c r="W230" s="21"/>
      <c r="X230" s="21"/>
      <c r="Y230" s="21"/>
      <c r="Z230" s="21">
        <v>0</v>
      </c>
      <c r="AA230" s="21"/>
      <c r="AB230" s="21"/>
      <c r="AC230" s="21"/>
      <c r="AD230" s="21">
        <v>0</v>
      </c>
      <c r="AE230" s="21"/>
      <c r="AF230" s="1"/>
      <c r="AG230" s="6">
        <v>1000</v>
      </c>
    </row>
    <row r="231" spans="1:33" ht="12" customHeight="1">
      <c r="A231" s="19" t="s">
        <v>112</v>
      </c>
      <c r="B231" s="19"/>
      <c r="C231" s="19"/>
      <c r="D231" s="3" t="s">
        <v>58</v>
      </c>
      <c r="E231" s="20" t="s">
        <v>113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16">
        <v>822650</v>
      </c>
      <c r="T231" s="16"/>
      <c r="U231" s="16">
        <v>971734</v>
      </c>
      <c r="V231" s="16"/>
      <c r="W231" s="16"/>
      <c r="X231" s="16"/>
      <c r="Y231" s="16"/>
      <c r="Z231" s="16">
        <v>814584.41</v>
      </c>
      <c r="AA231" s="16"/>
      <c r="AB231" s="16"/>
      <c r="AC231" s="16"/>
      <c r="AD231" s="16">
        <v>83.827924728393555</v>
      </c>
      <c r="AE231" s="16"/>
      <c r="AF231" s="1"/>
    </row>
    <row r="232" spans="1:33" ht="12" customHeight="1">
      <c r="A232" s="22" t="s">
        <v>233</v>
      </c>
      <c r="B232" s="22"/>
      <c r="C232" s="22"/>
      <c r="D232" s="2" t="s">
        <v>234</v>
      </c>
      <c r="E232" s="23" t="s">
        <v>235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1">
        <v>25000</v>
      </c>
      <c r="T232" s="21"/>
      <c r="U232" s="21">
        <v>25000</v>
      </c>
      <c r="V232" s="21"/>
      <c r="W232" s="21"/>
      <c r="X232" s="21"/>
      <c r="Y232" s="21"/>
      <c r="Z232" s="21">
        <v>0</v>
      </c>
      <c r="AA232" s="21"/>
      <c r="AB232" s="21"/>
      <c r="AC232" s="21"/>
      <c r="AD232" s="21">
        <v>0</v>
      </c>
      <c r="AE232" s="21"/>
      <c r="AF232" s="1"/>
      <c r="AG232" s="6">
        <v>25000</v>
      </c>
    </row>
    <row r="233" spans="1:33" ht="12" customHeight="1">
      <c r="A233" s="19" t="s">
        <v>233</v>
      </c>
      <c r="B233" s="19"/>
      <c r="C233" s="19"/>
      <c r="D233" s="3" t="s">
        <v>58</v>
      </c>
      <c r="E233" s="20" t="s">
        <v>236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16">
        <v>25000</v>
      </c>
      <c r="T233" s="16"/>
      <c r="U233" s="16">
        <v>25000</v>
      </c>
      <c r="V233" s="16"/>
      <c r="W233" s="16"/>
      <c r="X233" s="16"/>
      <c r="Y233" s="16"/>
      <c r="Z233" s="16">
        <v>0</v>
      </c>
      <c r="AA233" s="16"/>
      <c r="AB233" s="16"/>
      <c r="AC233" s="16"/>
      <c r="AD233" s="16">
        <v>0</v>
      </c>
      <c r="AE233" s="16"/>
      <c r="AF233" s="1"/>
    </row>
    <row r="234" spans="1:33" ht="12" customHeight="1">
      <c r="A234" s="22" t="s">
        <v>237</v>
      </c>
      <c r="B234" s="22"/>
      <c r="C234" s="22"/>
      <c r="D234" s="2" t="s">
        <v>238</v>
      </c>
      <c r="E234" s="23" t="s">
        <v>239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1">
        <v>0</v>
      </c>
      <c r="T234" s="21"/>
      <c r="U234" s="21">
        <v>350000</v>
      </c>
      <c r="V234" s="21"/>
      <c r="W234" s="21"/>
      <c r="X234" s="21"/>
      <c r="Y234" s="21"/>
      <c r="Z234" s="21">
        <v>350000</v>
      </c>
      <c r="AA234" s="21"/>
      <c r="AB234" s="21"/>
      <c r="AC234" s="21"/>
      <c r="AD234" s="21">
        <v>100</v>
      </c>
      <c r="AE234" s="21"/>
      <c r="AF234" s="1"/>
    </row>
    <row r="235" spans="1:33" ht="12" customHeight="1">
      <c r="A235" s="19" t="s">
        <v>237</v>
      </c>
      <c r="B235" s="19"/>
      <c r="C235" s="19"/>
      <c r="D235" s="3" t="s">
        <v>58</v>
      </c>
      <c r="E235" s="20" t="s">
        <v>240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16">
        <v>0</v>
      </c>
      <c r="T235" s="16"/>
      <c r="U235" s="16">
        <v>350000</v>
      </c>
      <c r="V235" s="16"/>
      <c r="W235" s="16"/>
      <c r="X235" s="16"/>
      <c r="Y235" s="16"/>
      <c r="Z235" s="16">
        <v>350000</v>
      </c>
      <c r="AA235" s="16"/>
      <c r="AB235" s="16"/>
      <c r="AC235" s="16"/>
      <c r="AD235" s="16">
        <v>100</v>
      </c>
      <c r="AE235" s="16"/>
      <c r="AF235" s="1"/>
    </row>
    <row r="236" spans="1:33" ht="12" customHeight="1">
      <c r="A236" s="22" t="s">
        <v>241</v>
      </c>
      <c r="B236" s="22"/>
      <c r="C236" s="22"/>
      <c r="D236" s="2" t="s">
        <v>201</v>
      </c>
      <c r="E236" s="23" t="s">
        <v>202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1">
        <v>5000</v>
      </c>
      <c r="T236" s="21"/>
      <c r="U236" s="21">
        <v>5000</v>
      </c>
      <c r="V236" s="21"/>
      <c r="W236" s="21"/>
      <c r="X236" s="21"/>
      <c r="Y236" s="21"/>
      <c r="Z236" s="21">
        <v>0</v>
      </c>
      <c r="AA236" s="21"/>
      <c r="AB236" s="21"/>
      <c r="AC236" s="21"/>
      <c r="AD236" s="21">
        <v>0</v>
      </c>
      <c r="AE236" s="21"/>
      <c r="AF236" s="1"/>
    </row>
    <row r="237" spans="1:33" ht="12" customHeight="1">
      <c r="A237" s="19" t="s">
        <v>241</v>
      </c>
      <c r="B237" s="19"/>
      <c r="C237" s="19"/>
      <c r="D237" s="3" t="s">
        <v>58</v>
      </c>
      <c r="E237" s="20" t="s">
        <v>242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16">
        <v>5000</v>
      </c>
      <c r="T237" s="16"/>
      <c r="U237" s="16">
        <v>5000</v>
      </c>
      <c r="V237" s="16"/>
      <c r="W237" s="16"/>
      <c r="X237" s="16"/>
      <c r="Y237" s="16"/>
      <c r="Z237" s="16">
        <v>0</v>
      </c>
      <c r="AA237" s="16"/>
      <c r="AB237" s="16"/>
      <c r="AC237" s="16"/>
      <c r="AD237" s="16">
        <v>0</v>
      </c>
      <c r="AE237" s="16"/>
      <c r="AF237" s="1"/>
    </row>
    <row r="238" spans="1:33" ht="12" customHeight="1">
      <c r="A238" s="22" t="s">
        <v>114</v>
      </c>
      <c r="B238" s="22"/>
      <c r="C238" s="22"/>
      <c r="D238" s="2" t="s">
        <v>136</v>
      </c>
      <c r="E238" s="23" t="s">
        <v>137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1">
        <v>6000</v>
      </c>
      <c r="T238" s="21"/>
      <c r="U238" s="21">
        <v>6000</v>
      </c>
      <c r="V238" s="21"/>
      <c r="W238" s="21"/>
      <c r="X238" s="21"/>
      <c r="Y238" s="21"/>
      <c r="Z238" s="21">
        <v>5000</v>
      </c>
      <c r="AA238" s="21"/>
      <c r="AB238" s="21"/>
      <c r="AC238" s="21"/>
      <c r="AD238" s="21">
        <v>83.33</v>
      </c>
      <c r="AE238" s="21"/>
      <c r="AF238" s="1"/>
      <c r="AG238" s="6">
        <v>6000</v>
      </c>
    </row>
    <row r="239" spans="1:33" ht="12" customHeight="1">
      <c r="A239" s="22" t="s">
        <v>114</v>
      </c>
      <c r="B239" s="22"/>
      <c r="C239" s="22"/>
      <c r="D239" s="2" t="s">
        <v>201</v>
      </c>
      <c r="E239" s="23" t="s">
        <v>202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1">
        <v>10000</v>
      </c>
      <c r="T239" s="21"/>
      <c r="U239" s="21">
        <v>10000</v>
      </c>
      <c r="V239" s="21"/>
      <c r="W239" s="21"/>
      <c r="X239" s="21"/>
      <c r="Y239" s="21"/>
      <c r="Z239" s="21">
        <v>0</v>
      </c>
      <c r="AA239" s="21"/>
      <c r="AB239" s="21"/>
      <c r="AC239" s="21"/>
      <c r="AD239" s="21">
        <v>0</v>
      </c>
      <c r="AE239" s="21"/>
      <c r="AF239" s="1"/>
      <c r="AG239" s="6">
        <v>10000</v>
      </c>
    </row>
    <row r="240" spans="1:33" ht="12" customHeight="1">
      <c r="A240" s="22" t="s">
        <v>114</v>
      </c>
      <c r="B240" s="22"/>
      <c r="C240" s="22"/>
      <c r="D240" s="2" t="s">
        <v>174</v>
      </c>
      <c r="E240" s="23" t="s">
        <v>175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1">
        <v>5000</v>
      </c>
      <c r="T240" s="21"/>
      <c r="U240" s="21">
        <v>5000</v>
      </c>
      <c r="V240" s="21"/>
      <c r="W240" s="21"/>
      <c r="X240" s="21"/>
      <c r="Y240" s="21"/>
      <c r="Z240" s="21">
        <v>0</v>
      </c>
      <c r="AA240" s="21"/>
      <c r="AB240" s="21"/>
      <c r="AC240" s="21"/>
      <c r="AD240" s="21">
        <v>0</v>
      </c>
      <c r="AE240" s="21"/>
      <c r="AF240" s="1"/>
      <c r="AG240" s="6">
        <v>5000</v>
      </c>
    </row>
    <row r="241" spans="1:34" ht="12" customHeight="1">
      <c r="A241" s="22" t="s">
        <v>114</v>
      </c>
      <c r="B241" s="22"/>
      <c r="C241" s="22"/>
      <c r="D241" s="2" t="s">
        <v>144</v>
      </c>
      <c r="E241" s="23" t="s">
        <v>145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1">
        <v>15000</v>
      </c>
      <c r="T241" s="21"/>
      <c r="U241" s="21">
        <v>15000</v>
      </c>
      <c r="V241" s="21"/>
      <c r="W241" s="21"/>
      <c r="X241" s="21"/>
      <c r="Y241" s="21"/>
      <c r="Z241" s="21">
        <v>0</v>
      </c>
      <c r="AA241" s="21"/>
      <c r="AB241" s="21"/>
      <c r="AC241" s="21"/>
      <c r="AD241" s="21">
        <v>0</v>
      </c>
      <c r="AE241" s="21"/>
      <c r="AF241" s="1"/>
      <c r="AG241" s="6">
        <v>15000</v>
      </c>
    </row>
    <row r="242" spans="1:34" ht="12" customHeight="1">
      <c r="A242" s="22" t="s">
        <v>114</v>
      </c>
      <c r="B242" s="22"/>
      <c r="C242" s="22"/>
      <c r="D242" s="2" t="s">
        <v>138</v>
      </c>
      <c r="E242" s="23" t="s">
        <v>139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1">
        <v>20000</v>
      </c>
      <c r="T242" s="21"/>
      <c r="U242" s="21">
        <v>20000</v>
      </c>
      <c r="V242" s="21"/>
      <c r="W242" s="21"/>
      <c r="X242" s="21"/>
      <c r="Y242" s="21"/>
      <c r="Z242" s="21">
        <v>7037.01</v>
      </c>
      <c r="AA242" s="21"/>
      <c r="AB242" s="21"/>
      <c r="AC242" s="21"/>
      <c r="AD242" s="21">
        <v>35.19</v>
      </c>
      <c r="AE242" s="21"/>
      <c r="AF242" s="1"/>
      <c r="AG242" s="8">
        <v>20000</v>
      </c>
      <c r="AH242" t="s">
        <v>600</v>
      </c>
    </row>
    <row r="243" spans="1:34" ht="12" customHeight="1">
      <c r="A243" s="22" t="s">
        <v>114</v>
      </c>
      <c r="B243" s="22"/>
      <c r="C243" s="22"/>
      <c r="D243" s="2" t="s">
        <v>169</v>
      </c>
      <c r="E243" s="23" t="s">
        <v>170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1">
        <v>500</v>
      </c>
      <c r="T243" s="21"/>
      <c r="U243" s="21">
        <v>500</v>
      </c>
      <c r="V243" s="21"/>
      <c r="W243" s="21"/>
      <c r="X243" s="21"/>
      <c r="Y243" s="21"/>
      <c r="Z243" s="21">
        <v>0</v>
      </c>
      <c r="AA243" s="21"/>
      <c r="AB243" s="21"/>
      <c r="AC243" s="21"/>
      <c r="AD243" s="21">
        <v>0</v>
      </c>
      <c r="AE243" s="21"/>
      <c r="AF243" s="1"/>
      <c r="AG243" s="6">
        <v>500</v>
      </c>
    </row>
    <row r="244" spans="1:34" ht="12" customHeight="1">
      <c r="A244" s="22" t="s">
        <v>114</v>
      </c>
      <c r="B244" s="22"/>
      <c r="C244" s="22"/>
      <c r="D244" s="2" t="s">
        <v>155</v>
      </c>
      <c r="E244" s="23" t="s">
        <v>156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1">
        <v>50000</v>
      </c>
      <c r="T244" s="21"/>
      <c r="U244" s="21">
        <v>50000</v>
      </c>
      <c r="V244" s="21"/>
      <c r="W244" s="21"/>
      <c r="X244" s="21"/>
      <c r="Y244" s="21"/>
      <c r="Z244" s="21">
        <v>42640</v>
      </c>
      <c r="AA244" s="21"/>
      <c r="AB244" s="21"/>
      <c r="AC244" s="21"/>
      <c r="AD244" s="21">
        <v>85.28</v>
      </c>
      <c r="AE244" s="21"/>
      <c r="AF244" s="1"/>
      <c r="AG244" s="6">
        <v>50000</v>
      </c>
    </row>
    <row r="245" spans="1:34" ht="12" customHeight="1">
      <c r="A245" s="22" t="s">
        <v>114</v>
      </c>
      <c r="B245" s="22"/>
      <c r="C245" s="22"/>
      <c r="D245" s="2" t="s">
        <v>203</v>
      </c>
      <c r="E245" s="23" t="s">
        <v>204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1">
        <v>6000</v>
      </c>
      <c r="T245" s="21"/>
      <c r="U245" s="21">
        <v>6000</v>
      </c>
      <c r="V245" s="21"/>
      <c r="W245" s="21"/>
      <c r="X245" s="21"/>
      <c r="Y245" s="21"/>
      <c r="Z245" s="21">
        <v>5650</v>
      </c>
      <c r="AA245" s="21"/>
      <c r="AB245" s="21"/>
      <c r="AC245" s="21"/>
      <c r="AD245" s="21">
        <v>94.17</v>
      </c>
      <c r="AE245" s="21"/>
      <c r="AF245" s="1"/>
      <c r="AG245" s="6">
        <v>6500</v>
      </c>
    </row>
    <row r="246" spans="1:34" ht="12" customHeight="1">
      <c r="A246" s="22" t="s">
        <v>114</v>
      </c>
      <c r="B246" s="22"/>
      <c r="C246" s="22"/>
      <c r="D246" s="2" t="s">
        <v>157</v>
      </c>
      <c r="E246" s="23" t="s">
        <v>158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1">
        <v>15000</v>
      </c>
      <c r="T246" s="21"/>
      <c r="U246" s="21">
        <v>14970.43</v>
      </c>
      <c r="V246" s="21"/>
      <c r="W246" s="21"/>
      <c r="X246" s="21"/>
      <c r="Y246" s="21"/>
      <c r="Z246" s="21">
        <v>5824.27</v>
      </c>
      <c r="AA246" s="21"/>
      <c r="AB246" s="21"/>
      <c r="AC246" s="21"/>
      <c r="AD246" s="21">
        <v>38.909999999999997</v>
      </c>
      <c r="AE246" s="21"/>
      <c r="AF246" s="1"/>
      <c r="AG246" s="6">
        <v>10000</v>
      </c>
    </row>
    <row r="247" spans="1:34" ht="12" customHeight="1">
      <c r="A247" s="22" t="s">
        <v>114</v>
      </c>
      <c r="B247" s="22"/>
      <c r="C247" s="22"/>
      <c r="D247" s="2" t="s">
        <v>159</v>
      </c>
      <c r="E247" s="23" t="s">
        <v>160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1">
        <v>3000</v>
      </c>
      <c r="T247" s="21"/>
      <c r="U247" s="21">
        <v>3929.57</v>
      </c>
      <c r="V247" s="21"/>
      <c r="W247" s="21"/>
      <c r="X247" s="21"/>
      <c r="Y247" s="21"/>
      <c r="Z247" s="21">
        <v>3284.28</v>
      </c>
      <c r="AA247" s="21"/>
      <c r="AB247" s="21"/>
      <c r="AC247" s="21"/>
      <c r="AD247" s="21">
        <v>83.58</v>
      </c>
      <c r="AE247" s="21"/>
      <c r="AF247" s="1"/>
      <c r="AG247" s="6">
        <v>4500</v>
      </c>
    </row>
    <row r="248" spans="1:34" ht="12" customHeight="1">
      <c r="A248" s="22" t="s">
        <v>114</v>
      </c>
      <c r="B248" s="22"/>
      <c r="C248" s="22"/>
      <c r="D248" s="2" t="s">
        <v>214</v>
      </c>
      <c r="E248" s="23" t="s">
        <v>215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1">
        <v>0</v>
      </c>
      <c r="T248" s="21"/>
      <c r="U248" s="21">
        <v>16071</v>
      </c>
      <c r="V248" s="21"/>
      <c r="W248" s="21"/>
      <c r="X248" s="21"/>
      <c r="Y248" s="21"/>
      <c r="Z248" s="21">
        <v>16071</v>
      </c>
      <c r="AA248" s="21"/>
      <c r="AB248" s="21"/>
      <c r="AC248" s="21"/>
      <c r="AD248" s="21">
        <v>100</v>
      </c>
      <c r="AE248" s="21"/>
      <c r="AF248" s="1"/>
      <c r="AG248" s="6">
        <v>17000</v>
      </c>
    </row>
    <row r="249" spans="1:34" ht="12" customHeight="1">
      <c r="A249" s="22" t="s">
        <v>114</v>
      </c>
      <c r="B249" s="22"/>
      <c r="C249" s="22"/>
      <c r="D249" s="2" t="s">
        <v>180</v>
      </c>
      <c r="E249" s="23" t="s">
        <v>181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1">
        <v>0</v>
      </c>
      <c r="T249" s="21"/>
      <c r="U249" s="21">
        <v>2200</v>
      </c>
      <c r="V249" s="21"/>
      <c r="W249" s="21"/>
      <c r="X249" s="21"/>
      <c r="Y249" s="21"/>
      <c r="Z249" s="21">
        <v>2200</v>
      </c>
      <c r="AA249" s="21"/>
      <c r="AB249" s="21"/>
      <c r="AC249" s="21"/>
      <c r="AD249" s="21">
        <v>100</v>
      </c>
      <c r="AE249" s="21"/>
      <c r="AF249" s="1"/>
      <c r="AG249" s="6">
        <v>2500</v>
      </c>
    </row>
    <row r="250" spans="1:34" ht="12" customHeight="1">
      <c r="A250" s="22" t="s">
        <v>114</v>
      </c>
      <c r="B250" s="22"/>
      <c r="C250" s="22"/>
      <c r="D250" s="2" t="s">
        <v>142</v>
      </c>
      <c r="E250" s="23" t="s">
        <v>143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1">
        <v>10000</v>
      </c>
      <c r="T250" s="21"/>
      <c r="U250" s="21">
        <v>10000</v>
      </c>
      <c r="V250" s="21"/>
      <c r="W250" s="21"/>
      <c r="X250" s="21"/>
      <c r="Y250" s="21"/>
      <c r="Z250" s="21">
        <v>6836.5</v>
      </c>
      <c r="AA250" s="21"/>
      <c r="AB250" s="21"/>
      <c r="AC250" s="21"/>
      <c r="AD250" s="21">
        <v>68.37</v>
      </c>
      <c r="AE250" s="21"/>
      <c r="AF250" s="1"/>
      <c r="AG250" s="8">
        <v>10000</v>
      </c>
      <c r="AH250" t="s">
        <v>600</v>
      </c>
    </row>
    <row r="251" spans="1:34" ht="12" customHeight="1">
      <c r="A251" s="22" t="s">
        <v>114</v>
      </c>
      <c r="B251" s="22"/>
      <c r="C251" s="22"/>
      <c r="D251" s="2" t="s">
        <v>146</v>
      </c>
      <c r="E251" s="23" t="s">
        <v>147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1">
        <v>20000</v>
      </c>
      <c r="T251" s="21"/>
      <c r="U251" s="21">
        <v>20000</v>
      </c>
      <c r="V251" s="21"/>
      <c r="W251" s="21"/>
      <c r="X251" s="21"/>
      <c r="Y251" s="21"/>
      <c r="Z251" s="21">
        <v>18271.099999999999</v>
      </c>
      <c r="AA251" s="21"/>
      <c r="AB251" s="21"/>
      <c r="AC251" s="21"/>
      <c r="AD251" s="21">
        <v>91.36</v>
      </c>
      <c r="AE251" s="21"/>
      <c r="AF251" s="1"/>
      <c r="AG251" s="8">
        <v>320000</v>
      </c>
      <c r="AH251" t="s">
        <v>609</v>
      </c>
    </row>
    <row r="252" spans="1:34" ht="12" customHeight="1">
      <c r="A252" s="22" t="s">
        <v>114</v>
      </c>
      <c r="B252" s="22"/>
      <c r="C252" s="22"/>
      <c r="D252" s="2" t="s">
        <v>183</v>
      </c>
      <c r="E252" s="23" t="s">
        <v>184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1">
        <v>1000</v>
      </c>
      <c r="T252" s="21"/>
      <c r="U252" s="21">
        <v>1000</v>
      </c>
      <c r="V252" s="21"/>
      <c r="W252" s="21"/>
      <c r="X252" s="21"/>
      <c r="Y252" s="21"/>
      <c r="Z252" s="21">
        <v>0</v>
      </c>
      <c r="AA252" s="21"/>
      <c r="AB252" s="21"/>
      <c r="AC252" s="21"/>
      <c r="AD252" s="21">
        <v>0</v>
      </c>
      <c r="AE252" s="21"/>
      <c r="AF252" s="1"/>
      <c r="AG252" s="6">
        <v>1000</v>
      </c>
    </row>
    <row r="253" spans="1:34" ht="12" customHeight="1">
      <c r="A253" s="22" t="s">
        <v>114</v>
      </c>
      <c r="B253" s="22"/>
      <c r="C253" s="22"/>
      <c r="D253" s="2" t="s">
        <v>185</v>
      </c>
      <c r="E253" s="23" t="s">
        <v>186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1">
        <v>2000</v>
      </c>
      <c r="T253" s="21"/>
      <c r="U253" s="21">
        <v>2000</v>
      </c>
      <c r="V253" s="21"/>
      <c r="W253" s="21"/>
      <c r="X253" s="21"/>
      <c r="Y253" s="21"/>
      <c r="Z253" s="21">
        <v>1860</v>
      </c>
      <c r="AA253" s="21"/>
      <c r="AB253" s="21"/>
      <c r="AC253" s="21"/>
      <c r="AD253" s="21">
        <v>93</v>
      </c>
      <c r="AE253" s="21"/>
      <c r="AF253" s="1"/>
      <c r="AG253" s="6">
        <v>2000</v>
      </c>
    </row>
    <row r="254" spans="1:34" ht="12" customHeight="1">
      <c r="A254" s="22" t="s">
        <v>114</v>
      </c>
      <c r="B254" s="22"/>
      <c r="C254" s="22"/>
      <c r="D254" s="2" t="s">
        <v>189</v>
      </c>
      <c r="E254" s="23" t="s">
        <v>190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1">
        <v>1000</v>
      </c>
      <c r="T254" s="21"/>
      <c r="U254" s="21">
        <v>1000</v>
      </c>
      <c r="V254" s="21"/>
      <c r="W254" s="21"/>
      <c r="X254" s="21"/>
      <c r="Y254" s="21"/>
      <c r="Z254" s="21">
        <v>0</v>
      </c>
      <c r="AA254" s="21"/>
      <c r="AB254" s="21"/>
      <c r="AC254" s="21"/>
      <c r="AD254" s="21">
        <v>0</v>
      </c>
      <c r="AE254" s="21"/>
      <c r="AF254" s="1"/>
      <c r="AG254" s="6">
        <v>1000</v>
      </c>
    </row>
    <row r="255" spans="1:34" ht="12" customHeight="1">
      <c r="A255" s="19" t="s">
        <v>114</v>
      </c>
      <c r="B255" s="19"/>
      <c r="C255" s="19"/>
      <c r="D255" s="3" t="s">
        <v>58</v>
      </c>
      <c r="E255" s="20" t="s">
        <v>117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16">
        <v>164500</v>
      </c>
      <c r="T255" s="16"/>
      <c r="U255" s="16">
        <v>183671</v>
      </c>
      <c r="V255" s="16"/>
      <c r="W255" s="16"/>
      <c r="X255" s="16"/>
      <c r="Y255" s="16"/>
      <c r="Z255" s="16">
        <v>114674.16</v>
      </c>
      <c r="AA255" s="16"/>
      <c r="AB255" s="16"/>
      <c r="AC255" s="16"/>
      <c r="AD255" s="16">
        <v>62.434548139572144</v>
      </c>
      <c r="AE255" s="16"/>
      <c r="AF255" s="1"/>
    </row>
    <row r="256" spans="1:34" ht="12" customHeight="1">
      <c r="A256" s="22" t="s">
        <v>243</v>
      </c>
      <c r="B256" s="22"/>
      <c r="C256" s="22"/>
      <c r="D256" s="2" t="s">
        <v>244</v>
      </c>
      <c r="E256" s="23" t="s">
        <v>245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1">
        <v>843000</v>
      </c>
      <c r="T256" s="21"/>
      <c r="U256" s="21">
        <v>843000</v>
      </c>
      <c r="V256" s="21"/>
      <c r="W256" s="21"/>
      <c r="X256" s="21"/>
      <c r="Y256" s="21"/>
      <c r="Z256" s="21">
        <v>695473</v>
      </c>
      <c r="AA256" s="21"/>
      <c r="AB256" s="21"/>
      <c r="AC256" s="21"/>
      <c r="AD256" s="21">
        <v>82.5</v>
      </c>
      <c r="AE256" s="21"/>
      <c r="AF256" s="1"/>
      <c r="AG256" s="6">
        <v>843000</v>
      </c>
    </row>
    <row r="257" spans="1:33" ht="12" customHeight="1">
      <c r="A257" s="22" t="s">
        <v>243</v>
      </c>
      <c r="B257" s="22"/>
      <c r="C257" s="22"/>
      <c r="D257" s="2" t="s">
        <v>165</v>
      </c>
      <c r="E257" s="23" t="s">
        <v>166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1">
        <v>180000</v>
      </c>
      <c r="T257" s="21"/>
      <c r="U257" s="21">
        <v>180000</v>
      </c>
      <c r="V257" s="21"/>
      <c r="W257" s="21"/>
      <c r="X257" s="21"/>
      <c r="Y257" s="21"/>
      <c r="Z257" s="21">
        <v>149260</v>
      </c>
      <c r="AA257" s="21"/>
      <c r="AB257" s="21"/>
      <c r="AC257" s="21"/>
      <c r="AD257" s="21">
        <v>82.92</v>
      </c>
      <c r="AE257" s="21"/>
      <c r="AF257" s="1"/>
      <c r="AG257" s="6">
        <v>180000</v>
      </c>
    </row>
    <row r="258" spans="1:33" ht="12" customHeight="1">
      <c r="A258" s="22" t="s">
        <v>243</v>
      </c>
      <c r="B258" s="22"/>
      <c r="C258" s="22"/>
      <c r="D258" s="2" t="s">
        <v>167</v>
      </c>
      <c r="E258" s="23" t="s">
        <v>168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1">
        <v>76000</v>
      </c>
      <c r="T258" s="21"/>
      <c r="U258" s="21">
        <v>76000</v>
      </c>
      <c r="V258" s="21"/>
      <c r="W258" s="21"/>
      <c r="X258" s="21"/>
      <c r="Y258" s="21"/>
      <c r="Z258" s="21">
        <v>63170</v>
      </c>
      <c r="AA258" s="21"/>
      <c r="AB258" s="21"/>
      <c r="AC258" s="21"/>
      <c r="AD258" s="21">
        <v>83.12</v>
      </c>
      <c r="AE258" s="21"/>
      <c r="AF258" s="1"/>
      <c r="AG258" s="6">
        <v>76000</v>
      </c>
    </row>
    <row r="259" spans="1:33" ht="12" customHeight="1">
      <c r="A259" s="22" t="s">
        <v>243</v>
      </c>
      <c r="B259" s="22"/>
      <c r="C259" s="22"/>
      <c r="D259" s="2" t="s">
        <v>178</v>
      </c>
      <c r="E259" s="23" t="s">
        <v>179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1">
        <v>5000</v>
      </c>
      <c r="T259" s="21"/>
      <c r="U259" s="21">
        <v>5000</v>
      </c>
      <c r="V259" s="21"/>
      <c r="W259" s="21"/>
      <c r="X259" s="21"/>
      <c r="Y259" s="21"/>
      <c r="Z259" s="21">
        <v>0</v>
      </c>
      <c r="AA259" s="21"/>
      <c r="AB259" s="21"/>
      <c r="AC259" s="21"/>
      <c r="AD259" s="21">
        <v>0</v>
      </c>
      <c r="AE259" s="21"/>
      <c r="AF259" s="1"/>
      <c r="AG259" s="6">
        <v>5000</v>
      </c>
    </row>
    <row r="260" spans="1:33" ht="12" customHeight="1">
      <c r="A260" s="22" t="s">
        <v>243</v>
      </c>
      <c r="B260" s="22"/>
      <c r="C260" s="22"/>
      <c r="D260" s="2" t="s">
        <v>142</v>
      </c>
      <c r="E260" s="23" t="s">
        <v>143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1">
        <v>5000</v>
      </c>
      <c r="T260" s="21"/>
      <c r="U260" s="21">
        <v>5000</v>
      </c>
      <c r="V260" s="21"/>
      <c r="W260" s="21"/>
      <c r="X260" s="21"/>
      <c r="Y260" s="21"/>
      <c r="Z260" s="21">
        <v>0</v>
      </c>
      <c r="AA260" s="21"/>
      <c r="AB260" s="21"/>
      <c r="AC260" s="21"/>
      <c r="AD260" s="21">
        <v>0</v>
      </c>
      <c r="AE260" s="21"/>
      <c r="AF260" s="1"/>
      <c r="AG260" s="6">
        <v>5000</v>
      </c>
    </row>
    <row r="261" spans="1:33" ht="12" customHeight="1">
      <c r="A261" s="22" t="s">
        <v>243</v>
      </c>
      <c r="B261" s="22"/>
      <c r="C261" s="22"/>
      <c r="D261" s="2" t="s">
        <v>183</v>
      </c>
      <c r="E261" s="23" t="s">
        <v>184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1">
        <v>1000</v>
      </c>
      <c r="T261" s="21"/>
      <c r="U261" s="21">
        <v>1000</v>
      </c>
      <c r="V261" s="21"/>
      <c r="W261" s="21"/>
      <c r="X261" s="21"/>
      <c r="Y261" s="21"/>
      <c r="Z261" s="21">
        <v>0</v>
      </c>
      <c r="AA261" s="21"/>
      <c r="AB261" s="21"/>
      <c r="AC261" s="21"/>
      <c r="AD261" s="21">
        <v>0</v>
      </c>
      <c r="AE261" s="21"/>
      <c r="AF261" s="1"/>
      <c r="AG261" s="6">
        <v>1000</v>
      </c>
    </row>
    <row r="262" spans="1:33" ht="12" customHeight="1">
      <c r="A262" s="22" t="s">
        <v>243</v>
      </c>
      <c r="B262" s="22"/>
      <c r="C262" s="22"/>
      <c r="D262" s="2" t="s">
        <v>185</v>
      </c>
      <c r="E262" s="23" t="s">
        <v>186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1">
        <v>5000</v>
      </c>
      <c r="T262" s="21"/>
      <c r="U262" s="21">
        <v>5000</v>
      </c>
      <c r="V262" s="21"/>
      <c r="W262" s="21"/>
      <c r="X262" s="21"/>
      <c r="Y262" s="21"/>
      <c r="Z262" s="21">
        <v>0</v>
      </c>
      <c r="AA262" s="21"/>
      <c r="AB262" s="21"/>
      <c r="AC262" s="21"/>
      <c r="AD262" s="21">
        <v>0</v>
      </c>
      <c r="AE262" s="21"/>
      <c r="AF262" s="1"/>
      <c r="AG262" s="6">
        <v>5000</v>
      </c>
    </row>
    <row r="263" spans="1:33" ht="12" customHeight="1">
      <c r="A263" s="19" t="s">
        <v>243</v>
      </c>
      <c r="B263" s="19"/>
      <c r="C263" s="19"/>
      <c r="D263" s="3" t="s">
        <v>58</v>
      </c>
      <c r="E263" s="20" t="s">
        <v>246</v>
      </c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16">
        <v>1115000</v>
      </c>
      <c r="T263" s="16"/>
      <c r="U263" s="16">
        <v>1115000</v>
      </c>
      <c r="V263" s="16"/>
      <c r="W263" s="16"/>
      <c r="X263" s="16"/>
      <c r="Y263" s="16"/>
      <c r="Z263" s="16">
        <v>907903</v>
      </c>
      <c r="AA263" s="16"/>
      <c r="AB263" s="16"/>
      <c r="AC263" s="16"/>
      <c r="AD263" s="16">
        <v>81.426280736923218</v>
      </c>
      <c r="AE263" s="16"/>
      <c r="AF263" s="1"/>
    </row>
    <row r="264" spans="1:33" ht="12" customHeight="1">
      <c r="A264" s="22" t="s">
        <v>247</v>
      </c>
      <c r="B264" s="22"/>
      <c r="C264" s="22"/>
      <c r="D264" s="2" t="s">
        <v>136</v>
      </c>
      <c r="E264" s="23" t="s">
        <v>137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1">
        <v>0</v>
      </c>
      <c r="T264" s="21"/>
      <c r="U264" s="21">
        <v>4114</v>
      </c>
      <c r="V264" s="21"/>
      <c r="W264" s="21"/>
      <c r="X264" s="21"/>
      <c r="Y264" s="21"/>
      <c r="Z264" s="21">
        <v>4114</v>
      </c>
      <c r="AA264" s="21"/>
      <c r="AB264" s="21"/>
      <c r="AC264" s="21"/>
      <c r="AD264" s="21">
        <v>100</v>
      </c>
      <c r="AE264" s="21"/>
      <c r="AF264" s="1"/>
    </row>
    <row r="265" spans="1:33" ht="12" customHeight="1">
      <c r="A265" s="22" t="s">
        <v>247</v>
      </c>
      <c r="B265" s="22"/>
      <c r="C265" s="22"/>
      <c r="D265" s="2" t="s">
        <v>138</v>
      </c>
      <c r="E265" s="23" t="s">
        <v>139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1">
        <v>0</v>
      </c>
      <c r="T265" s="21"/>
      <c r="U265" s="21">
        <v>1460</v>
      </c>
      <c r="V265" s="21"/>
      <c r="W265" s="21"/>
      <c r="X265" s="21"/>
      <c r="Y265" s="21"/>
      <c r="Z265" s="21">
        <v>1460</v>
      </c>
      <c r="AA265" s="21"/>
      <c r="AB265" s="21"/>
      <c r="AC265" s="21"/>
      <c r="AD265" s="21">
        <v>100</v>
      </c>
      <c r="AE265" s="21"/>
      <c r="AF265" s="1"/>
    </row>
    <row r="266" spans="1:33" ht="12" customHeight="1">
      <c r="A266" s="22" t="s">
        <v>247</v>
      </c>
      <c r="B266" s="22"/>
      <c r="C266" s="22"/>
      <c r="D266" s="2" t="s">
        <v>140</v>
      </c>
      <c r="E266" s="23" t="s">
        <v>141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1">
        <v>0</v>
      </c>
      <c r="T266" s="21"/>
      <c r="U266" s="21">
        <v>1708.5</v>
      </c>
      <c r="V266" s="21"/>
      <c r="W266" s="21"/>
      <c r="X266" s="21"/>
      <c r="Y266" s="21"/>
      <c r="Z266" s="21">
        <v>1708.5</v>
      </c>
      <c r="AA266" s="21"/>
      <c r="AB266" s="21"/>
      <c r="AC266" s="21"/>
      <c r="AD266" s="21">
        <v>100</v>
      </c>
      <c r="AE266" s="21"/>
      <c r="AF266" s="1"/>
    </row>
    <row r="267" spans="1:33" ht="12" customHeight="1">
      <c r="A267" s="22" t="s">
        <v>247</v>
      </c>
      <c r="B267" s="22"/>
      <c r="C267" s="22"/>
      <c r="D267" s="2" t="s">
        <v>142</v>
      </c>
      <c r="E267" s="23" t="s">
        <v>143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1">
        <v>0</v>
      </c>
      <c r="T267" s="21"/>
      <c r="U267" s="21">
        <v>70</v>
      </c>
      <c r="V267" s="21"/>
      <c r="W267" s="21"/>
      <c r="X267" s="21"/>
      <c r="Y267" s="21"/>
      <c r="Z267" s="21">
        <v>70</v>
      </c>
      <c r="AA267" s="21"/>
      <c r="AB267" s="21"/>
      <c r="AC267" s="21"/>
      <c r="AD267" s="21">
        <v>100</v>
      </c>
      <c r="AE267" s="21"/>
      <c r="AF267" s="1"/>
    </row>
    <row r="268" spans="1:33" ht="12" customHeight="1">
      <c r="A268" s="22" t="s">
        <v>247</v>
      </c>
      <c r="B268" s="22"/>
      <c r="C268" s="22"/>
      <c r="D268" s="2" t="s">
        <v>185</v>
      </c>
      <c r="E268" s="23" t="s">
        <v>186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1">
        <v>0</v>
      </c>
      <c r="T268" s="21"/>
      <c r="U268" s="21">
        <v>2425</v>
      </c>
      <c r="V268" s="21"/>
      <c r="W268" s="21"/>
      <c r="X268" s="21"/>
      <c r="Y268" s="21"/>
      <c r="Z268" s="21">
        <v>2425</v>
      </c>
      <c r="AA268" s="21"/>
      <c r="AB268" s="21"/>
      <c r="AC268" s="21"/>
      <c r="AD268" s="21">
        <v>100</v>
      </c>
      <c r="AE268" s="21"/>
      <c r="AF268" s="1"/>
    </row>
    <row r="269" spans="1:33" ht="17.10000000000000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3" ht="9.9499999999999993" customHeight="1">
      <c r="A270" s="1"/>
      <c r="B270" s="1"/>
      <c r="C270" s="1"/>
      <c r="D270" s="1"/>
      <c r="E270" s="1"/>
      <c r="F270" s="1"/>
      <c r="G270" s="1"/>
      <c r="H270" s="1"/>
      <c r="I270" s="14" t="s">
        <v>248</v>
      </c>
      <c r="J270" s="14"/>
      <c r="K270" s="14"/>
      <c r="L270" s="14"/>
      <c r="M270" s="14"/>
      <c r="N270" s="14"/>
      <c r="O270" s="14"/>
      <c r="P270" s="15">
        <v>16</v>
      </c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3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3" ht="20.10000000000000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3" ht="26.1" customHeight="1">
      <c r="A273" s="22" t="s">
        <v>10</v>
      </c>
      <c r="B273" s="22"/>
      <c r="C273" s="22"/>
      <c r="D273" s="2" t="s">
        <v>11</v>
      </c>
      <c r="E273" s="22" t="s">
        <v>12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 t="s">
        <v>13</v>
      </c>
      <c r="T273" s="22"/>
      <c r="U273" s="22" t="s">
        <v>14</v>
      </c>
      <c r="V273" s="22"/>
      <c r="W273" s="22"/>
      <c r="X273" s="22"/>
      <c r="Y273" s="22"/>
      <c r="Z273" s="22" t="s">
        <v>15</v>
      </c>
      <c r="AA273" s="22"/>
      <c r="AB273" s="22"/>
      <c r="AC273" s="22"/>
      <c r="AD273" s="22" t="s">
        <v>16</v>
      </c>
      <c r="AE273" s="22"/>
      <c r="AF273" s="1"/>
    </row>
    <row r="274" spans="1:33" ht="15.95" customHeight="1">
      <c r="A274" s="22" t="s">
        <v>17</v>
      </c>
      <c r="B274" s="22"/>
      <c r="C274" s="22"/>
      <c r="D274" s="2" t="s">
        <v>18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 t="s">
        <v>19</v>
      </c>
      <c r="T274" s="22"/>
      <c r="U274" s="22" t="s">
        <v>20</v>
      </c>
      <c r="V274" s="22"/>
      <c r="W274" s="22"/>
      <c r="X274" s="22"/>
      <c r="Y274" s="22"/>
      <c r="Z274" s="22" t="s">
        <v>21</v>
      </c>
      <c r="AA274" s="22"/>
      <c r="AB274" s="22"/>
      <c r="AC274" s="22"/>
      <c r="AD274" s="22"/>
      <c r="AE274" s="22"/>
      <c r="AF274" s="1"/>
    </row>
    <row r="275" spans="1:33" ht="12" customHeight="1">
      <c r="A275" s="19" t="s">
        <v>247</v>
      </c>
      <c r="B275" s="19"/>
      <c r="C275" s="19"/>
      <c r="D275" s="3" t="s">
        <v>58</v>
      </c>
      <c r="E275" s="20" t="s">
        <v>249</v>
      </c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16">
        <v>0</v>
      </c>
      <c r="T275" s="16"/>
      <c r="U275" s="16">
        <v>9777.5</v>
      </c>
      <c r="V275" s="16"/>
      <c r="W275" s="16"/>
      <c r="X275" s="16"/>
      <c r="Y275" s="16"/>
      <c r="Z275" s="16">
        <v>9777.5</v>
      </c>
      <c r="AA275" s="16"/>
      <c r="AB275" s="16"/>
      <c r="AC275" s="16"/>
      <c r="AD275" s="16">
        <v>100</v>
      </c>
      <c r="AE275" s="16"/>
      <c r="AF275" s="1"/>
    </row>
    <row r="276" spans="1:33" ht="12" customHeight="1">
      <c r="A276" s="22" t="s">
        <v>118</v>
      </c>
      <c r="B276" s="22"/>
      <c r="C276" s="22"/>
      <c r="D276" s="2" t="s">
        <v>163</v>
      </c>
      <c r="E276" s="23" t="s">
        <v>164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1">
        <v>790000</v>
      </c>
      <c r="T276" s="21"/>
      <c r="U276" s="21">
        <v>790000</v>
      </c>
      <c r="V276" s="21"/>
      <c r="W276" s="21"/>
      <c r="X276" s="21"/>
      <c r="Y276" s="21"/>
      <c r="Z276" s="21">
        <v>692643.51</v>
      </c>
      <c r="AA276" s="21"/>
      <c r="AB276" s="21"/>
      <c r="AC276" s="21"/>
      <c r="AD276" s="21">
        <v>87.68</v>
      </c>
      <c r="AE276" s="21"/>
      <c r="AF276" s="1"/>
      <c r="AG276" s="6">
        <v>1125000</v>
      </c>
    </row>
    <row r="277" spans="1:33" ht="12" customHeight="1">
      <c r="A277" s="22" t="s">
        <v>118</v>
      </c>
      <c r="B277" s="22"/>
      <c r="C277" s="22"/>
      <c r="D277" s="2" t="s">
        <v>136</v>
      </c>
      <c r="E277" s="23" t="s">
        <v>137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1">
        <v>5000</v>
      </c>
      <c r="T277" s="21"/>
      <c r="U277" s="21">
        <v>9000</v>
      </c>
      <c r="V277" s="21"/>
      <c r="W277" s="21"/>
      <c r="X277" s="21"/>
      <c r="Y277" s="21"/>
      <c r="Z277" s="21">
        <v>7871</v>
      </c>
      <c r="AA277" s="21"/>
      <c r="AB277" s="21"/>
      <c r="AC277" s="21"/>
      <c r="AD277" s="21">
        <v>87.46</v>
      </c>
      <c r="AE277" s="21"/>
      <c r="AF277" s="1"/>
      <c r="AG277" s="6">
        <v>5000</v>
      </c>
    </row>
    <row r="278" spans="1:33" ht="12" customHeight="1">
      <c r="A278" s="22" t="s">
        <v>118</v>
      </c>
      <c r="B278" s="22"/>
      <c r="C278" s="22"/>
      <c r="D278" s="2" t="s">
        <v>165</v>
      </c>
      <c r="E278" s="23" t="s">
        <v>166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1">
        <v>196000</v>
      </c>
      <c r="T278" s="21"/>
      <c r="U278" s="21">
        <v>196000</v>
      </c>
      <c r="V278" s="21"/>
      <c r="W278" s="21"/>
      <c r="X278" s="21"/>
      <c r="Y278" s="21"/>
      <c r="Z278" s="21">
        <v>172433</v>
      </c>
      <c r="AA278" s="21"/>
      <c r="AB278" s="21"/>
      <c r="AC278" s="21"/>
      <c r="AD278" s="21">
        <v>87.98</v>
      </c>
      <c r="AE278" s="21"/>
      <c r="AF278" s="1"/>
      <c r="AG278" s="6">
        <v>280000</v>
      </c>
    </row>
    <row r="279" spans="1:33" ht="12" customHeight="1">
      <c r="A279" s="22" t="s">
        <v>118</v>
      </c>
      <c r="B279" s="22"/>
      <c r="C279" s="22"/>
      <c r="D279" s="2" t="s">
        <v>167</v>
      </c>
      <c r="E279" s="23" t="s">
        <v>168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1">
        <v>72000</v>
      </c>
      <c r="T279" s="21"/>
      <c r="U279" s="21">
        <v>72000</v>
      </c>
      <c r="V279" s="21"/>
      <c r="W279" s="21"/>
      <c r="X279" s="21"/>
      <c r="Y279" s="21"/>
      <c r="Z279" s="21">
        <v>62573</v>
      </c>
      <c r="AA279" s="21"/>
      <c r="AB279" s="21"/>
      <c r="AC279" s="21"/>
      <c r="AD279" s="21">
        <v>86.91</v>
      </c>
      <c r="AE279" s="21"/>
      <c r="AF279" s="1"/>
      <c r="AG279" s="6">
        <v>102000</v>
      </c>
    </row>
    <row r="280" spans="1:33" ht="12" customHeight="1">
      <c r="A280" s="22" t="s">
        <v>118</v>
      </c>
      <c r="B280" s="22"/>
      <c r="C280" s="22"/>
      <c r="D280" s="2" t="s">
        <v>250</v>
      </c>
      <c r="E280" s="23" t="s">
        <v>251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1">
        <v>15000</v>
      </c>
      <c r="T280" s="21"/>
      <c r="U280" s="21">
        <v>15000</v>
      </c>
      <c r="V280" s="21"/>
      <c r="W280" s="21"/>
      <c r="X280" s="21"/>
      <c r="Y280" s="21"/>
      <c r="Z280" s="21">
        <v>9822</v>
      </c>
      <c r="AA280" s="21"/>
      <c r="AB280" s="21"/>
      <c r="AC280" s="21"/>
      <c r="AD280" s="21">
        <v>65.48</v>
      </c>
      <c r="AE280" s="21"/>
      <c r="AF280" s="1"/>
      <c r="AG280" s="6">
        <v>15000</v>
      </c>
    </row>
    <row r="281" spans="1:33" ht="12" customHeight="1">
      <c r="A281" s="22" t="s">
        <v>118</v>
      </c>
      <c r="B281" s="22"/>
      <c r="C281" s="22"/>
      <c r="D281" s="2" t="s">
        <v>201</v>
      </c>
      <c r="E281" s="23" t="s">
        <v>202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1">
        <v>1000</v>
      </c>
      <c r="T281" s="21"/>
      <c r="U281" s="21">
        <v>29200</v>
      </c>
      <c r="V281" s="21"/>
      <c r="W281" s="21"/>
      <c r="X281" s="21"/>
      <c r="Y281" s="21"/>
      <c r="Z281" s="21">
        <v>28798.6</v>
      </c>
      <c r="AA281" s="21"/>
      <c r="AB281" s="21"/>
      <c r="AC281" s="21"/>
      <c r="AD281" s="21">
        <v>98.63</v>
      </c>
      <c r="AE281" s="21"/>
      <c r="AF281" s="1"/>
      <c r="AG281" s="6">
        <v>15000</v>
      </c>
    </row>
    <row r="282" spans="1:33" ht="12" customHeight="1">
      <c r="A282" s="22" t="s">
        <v>118</v>
      </c>
      <c r="B282" s="22"/>
      <c r="C282" s="22"/>
      <c r="D282" s="2" t="s">
        <v>174</v>
      </c>
      <c r="E282" s="23" t="s">
        <v>175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1">
        <v>800</v>
      </c>
      <c r="T282" s="21"/>
      <c r="U282" s="21">
        <v>800</v>
      </c>
      <c r="V282" s="21"/>
      <c r="W282" s="21"/>
      <c r="X282" s="21"/>
      <c r="Y282" s="21"/>
      <c r="Z282" s="21">
        <v>0</v>
      </c>
      <c r="AA282" s="21"/>
      <c r="AB282" s="21"/>
      <c r="AC282" s="21"/>
      <c r="AD282" s="21">
        <v>0</v>
      </c>
      <c r="AE282" s="21"/>
      <c r="AF282" s="1"/>
      <c r="AG282" s="6">
        <v>800</v>
      </c>
    </row>
    <row r="283" spans="1:33" ht="12" customHeight="1">
      <c r="A283" s="22" t="s">
        <v>118</v>
      </c>
      <c r="B283" s="22"/>
      <c r="C283" s="22"/>
      <c r="D283" s="2" t="s">
        <v>176</v>
      </c>
      <c r="E283" s="23" t="s">
        <v>177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1">
        <v>6000</v>
      </c>
      <c r="T283" s="21"/>
      <c r="U283" s="21">
        <v>6000</v>
      </c>
      <c r="V283" s="21"/>
      <c r="W283" s="21"/>
      <c r="X283" s="21"/>
      <c r="Y283" s="21"/>
      <c r="Z283" s="21">
        <v>1689</v>
      </c>
      <c r="AA283" s="21"/>
      <c r="AB283" s="21"/>
      <c r="AC283" s="21"/>
      <c r="AD283" s="21">
        <v>28.15</v>
      </c>
      <c r="AE283" s="21"/>
      <c r="AF283" s="1"/>
      <c r="AG283" s="6">
        <v>5000</v>
      </c>
    </row>
    <row r="284" spans="1:33" ht="12" customHeight="1">
      <c r="A284" s="22" t="s">
        <v>118</v>
      </c>
      <c r="B284" s="22"/>
      <c r="C284" s="22"/>
      <c r="D284" s="2" t="s">
        <v>144</v>
      </c>
      <c r="E284" s="23" t="s">
        <v>145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1">
        <v>20000</v>
      </c>
      <c r="T284" s="21"/>
      <c r="U284" s="21">
        <v>20000</v>
      </c>
      <c r="V284" s="21"/>
      <c r="W284" s="21"/>
      <c r="X284" s="21"/>
      <c r="Y284" s="21"/>
      <c r="Z284" s="21">
        <v>0</v>
      </c>
      <c r="AA284" s="21"/>
      <c r="AB284" s="21"/>
      <c r="AC284" s="21"/>
      <c r="AD284" s="21">
        <v>0</v>
      </c>
      <c r="AE284" s="21"/>
      <c r="AF284" s="1"/>
      <c r="AG284" s="6">
        <v>20000</v>
      </c>
    </row>
    <row r="285" spans="1:33" ht="12" customHeight="1">
      <c r="A285" s="22" t="s">
        <v>118</v>
      </c>
      <c r="B285" s="22"/>
      <c r="C285" s="22"/>
      <c r="D285" s="2" t="s">
        <v>138</v>
      </c>
      <c r="E285" s="23" t="s">
        <v>139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1">
        <v>50000</v>
      </c>
      <c r="T285" s="21"/>
      <c r="U285" s="21">
        <v>132000</v>
      </c>
      <c r="V285" s="21"/>
      <c r="W285" s="21"/>
      <c r="X285" s="21"/>
      <c r="Y285" s="21"/>
      <c r="Z285" s="21">
        <v>59605.73</v>
      </c>
      <c r="AA285" s="21"/>
      <c r="AB285" s="21"/>
      <c r="AC285" s="21"/>
      <c r="AD285" s="21">
        <v>45.16</v>
      </c>
      <c r="AE285" s="21"/>
      <c r="AF285" s="1"/>
      <c r="AG285" s="6">
        <v>80000</v>
      </c>
    </row>
    <row r="286" spans="1:33" ht="12" customHeight="1">
      <c r="A286" s="22" t="s">
        <v>118</v>
      </c>
      <c r="B286" s="22"/>
      <c r="C286" s="22"/>
      <c r="D286" s="2" t="s">
        <v>169</v>
      </c>
      <c r="E286" s="23" t="s">
        <v>170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1">
        <v>2500</v>
      </c>
      <c r="T286" s="21"/>
      <c r="U286" s="21">
        <v>2500</v>
      </c>
      <c r="V286" s="21"/>
      <c r="W286" s="21"/>
      <c r="X286" s="21"/>
      <c r="Y286" s="21"/>
      <c r="Z286" s="21">
        <v>0</v>
      </c>
      <c r="AA286" s="21"/>
      <c r="AB286" s="21"/>
      <c r="AC286" s="21"/>
      <c r="AD286" s="21">
        <v>0</v>
      </c>
      <c r="AE286" s="21"/>
      <c r="AF286" s="1"/>
      <c r="AG286" s="6">
        <v>2500</v>
      </c>
    </row>
    <row r="287" spans="1:33" ht="12" customHeight="1">
      <c r="A287" s="22" t="s">
        <v>118</v>
      </c>
      <c r="B287" s="22"/>
      <c r="C287" s="22"/>
      <c r="D287" s="2" t="s">
        <v>155</v>
      </c>
      <c r="E287" s="23" t="s">
        <v>156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1">
        <v>50000</v>
      </c>
      <c r="T287" s="21"/>
      <c r="U287" s="21">
        <v>50000</v>
      </c>
      <c r="V287" s="21"/>
      <c r="W287" s="21"/>
      <c r="X287" s="21"/>
      <c r="Y287" s="21"/>
      <c r="Z287" s="21">
        <v>44000</v>
      </c>
      <c r="AA287" s="21"/>
      <c r="AB287" s="21"/>
      <c r="AC287" s="21"/>
      <c r="AD287" s="21">
        <v>88</v>
      </c>
      <c r="AE287" s="21"/>
      <c r="AF287" s="1"/>
      <c r="AG287" s="6">
        <v>50000</v>
      </c>
    </row>
    <row r="288" spans="1:33" ht="12" customHeight="1">
      <c r="A288" s="22" t="s">
        <v>118</v>
      </c>
      <c r="B288" s="22"/>
      <c r="C288" s="22"/>
      <c r="D288" s="2" t="s">
        <v>203</v>
      </c>
      <c r="E288" s="23" t="s">
        <v>204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1">
        <v>70000</v>
      </c>
      <c r="T288" s="21"/>
      <c r="U288" s="21">
        <v>70000</v>
      </c>
      <c r="V288" s="21"/>
      <c r="W288" s="21"/>
      <c r="X288" s="21"/>
      <c r="Y288" s="21"/>
      <c r="Z288" s="21">
        <v>45717.45</v>
      </c>
      <c r="AA288" s="21"/>
      <c r="AB288" s="21"/>
      <c r="AC288" s="21"/>
      <c r="AD288" s="21">
        <v>65.31</v>
      </c>
      <c r="AE288" s="21"/>
      <c r="AF288" s="1"/>
      <c r="AG288" s="6">
        <v>70000</v>
      </c>
    </row>
    <row r="289" spans="1:33" ht="12" customHeight="1">
      <c r="A289" s="22" t="s">
        <v>118</v>
      </c>
      <c r="B289" s="22"/>
      <c r="C289" s="22"/>
      <c r="D289" s="2" t="s">
        <v>157</v>
      </c>
      <c r="E289" s="23" t="s">
        <v>158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1">
        <v>20000</v>
      </c>
      <c r="T289" s="21"/>
      <c r="U289" s="21">
        <v>20000</v>
      </c>
      <c r="V289" s="21"/>
      <c r="W289" s="21"/>
      <c r="X289" s="21"/>
      <c r="Y289" s="21"/>
      <c r="Z289" s="21">
        <v>15635.4</v>
      </c>
      <c r="AA289" s="21"/>
      <c r="AB289" s="21"/>
      <c r="AC289" s="21"/>
      <c r="AD289" s="21">
        <v>78.180000000000007</v>
      </c>
      <c r="AE289" s="21"/>
      <c r="AF289" s="1"/>
      <c r="AG289" s="6">
        <v>20000</v>
      </c>
    </row>
    <row r="290" spans="1:33" ht="12" customHeight="1">
      <c r="A290" s="22" t="s">
        <v>118</v>
      </c>
      <c r="B290" s="22"/>
      <c r="C290" s="22"/>
      <c r="D290" s="2" t="s">
        <v>140</v>
      </c>
      <c r="E290" s="23" t="s">
        <v>141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1">
        <v>8000</v>
      </c>
      <c r="T290" s="21"/>
      <c r="U290" s="21">
        <v>8000</v>
      </c>
      <c r="V290" s="21"/>
      <c r="W290" s="21"/>
      <c r="X290" s="21"/>
      <c r="Y290" s="21"/>
      <c r="Z290" s="21">
        <v>6302.5</v>
      </c>
      <c r="AA290" s="21"/>
      <c r="AB290" s="21"/>
      <c r="AC290" s="21"/>
      <c r="AD290" s="21">
        <v>78.78</v>
      </c>
      <c r="AE290" s="21"/>
      <c r="AF290" s="1"/>
      <c r="AG290" s="6">
        <v>8000</v>
      </c>
    </row>
    <row r="291" spans="1:33" ht="12" customHeight="1">
      <c r="A291" s="22" t="s">
        <v>118</v>
      </c>
      <c r="B291" s="22"/>
      <c r="C291" s="22"/>
      <c r="D291" s="2" t="s">
        <v>159</v>
      </c>
      <c r="E291" s="23" t="s">
        <v>160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1">
        <v>20000</v>
      </c>
      <c r="T291" s="21"/>
      <c r="U291" s="21">
        <v>20000</v>
      </c>
      <c r="V291" s="21"/>
      <c r="W291" s="21"/>
      <c r="X291" s="21"/>
      <c r="Y291" s="21"/>
      <c r="Z291" s="21">
        <v>9840.09</v>
      </c>
      <c r="AA291" s="21"/>
      <c r="AB291" s="21"/>
      <c r="AC291" s="21"/>
      <c r="AD291" s="21">
        <v>49.2</v>
      </c>
      <c r="AE291" s="21"/>
      <c r="AF291" s="1"/>
      <c r="AG291" s="6">
        <v>15000</v>
      </c>
    </row>
    <row r="292" spans="1:33" ht="12" customHeight="1">
      <c r="A292" s="22" t="s">
        <v>118</v>
      </c>
      <c r="B292" s="22"/>
      <c r="C292" s="22"/>
      <c r="D292" s="2" t="s">
        <v>214</v>
      </c>
      <c r="E292" s="23" t="s">
        <v>215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1">
        <v>10000</v>
      </c>
      <c r="T292" s="21"/>
      <c r="U292" s="21">
        <v>10000</v>
      </c>
      <c r="V292" s="21"/>
      <c r="W292" s="21"/>
      <c r="X292" s="21"/>
      <c r="Y292" s="21"/>
      <c r="Z292" s="21">
        <v>0</v>
      </c>
      <c r="AA292" s="21"/>
      <c r="AB292" s="21"/>
      <c r="AC292" s="21"/>
      <c r="AD292" s="21">
        <v>0</v>
      </c>
      <c r="AE292" s="21"/>
      <c r="AF292" s="1"/>
    </row>
    <row r="293" spans="1:33" ht="12" customHeight="1">
      <c r="A293" s="22" t="s">
        <v>118</v>
      </c>
      <c r="B293" s="22"/>
      <c r="C293" s="22"/>
      <c r="D293" s="2" t="s">
        <v>150</v>
      </c>
      <c r="E293" s="23" t="s">
        <v>151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1">
        <v>20000</v>
      </c>
      <c r="T293" s="21"/>
      <c r="U293" s="21">
        <v>20000</v>
      </c>
      <c r="V293" s="21"/>
      <c r="W293" s="21"/>
      <c r="X293" s="21"/>
      <c r="Y293" s="21"/>
      <c r="Z293" s="21">
        <v>14520</v>
      </c>
      <c r="AA293" s="21"/>
      <c r="AB293" s="21"/>
      <c r="AC293" s="21"/>
      <c r="AD293" s="21">
        <v>72.599999999999994</v>
      </c>
      <c r="AE293" s="21"/>
      <c r="AF293" s="1"/>
      <c r="AG293" s="6">
        <v>20000</v>
      </c>
    </row>
    <row r="294" spans="1:33" ht="12" customHeight="1">
      <c r="A294" s="22" t="s">
        <v>118</v>
      </c>
      <c r="B294" s="22"/>
      <c r="C294" s="22"/>
      <c r="D294" s="2" t="s">
        <v>216</v>
      </c>
      <c r="E294" s="23" t="s">
        <v>217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1">
        <v>15000</v>
      </c>
      <c r="T294" s="21"/>
      <c r="U294" s="21">
        <v>15000</v>
      </c>
      <c r="V294" s="21"/>
      <c r="W294" s="21"/>
      <c r="X294" s="21"/>
      <c r="Y294" s="21"/>
      <c r="Z294" s="21">
        <v>5400</v>
      </c>
      <c r="AA294" s="21"/>
      <c r="AB294" s="21"/>
      <c r="AC294" s="21"/>
      <c r="AD294" s="21">
        <v>36</v>
      </c>
      <c r="AE294" s="21"/>
      <c r="AF294" s="1"/>
      <c r="AG294" s="6">
        <v>15000</v>
      </c>
    </row>
    <row r="295" spans="1:33" ht="12" customHeight="1">
      <c r="A295" s="22" t="s">
        <v>118</v>
      </c>
      <c r="B295" s="22"/>
      <c r="C295" s="22"/>
      <c r="D295" s="2" t="s">
        <v>178</v>
      </c>
      <c r="E295" s="23" t="s">
        <v>179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1">
        <v>15000</v>
      </c>
      <c r="T295" s="21"/>
      <c r="U295" s="21">
        <v>15000</v>
      </c>
      <c r="V295" s="21"/>
      <c r="W295" s="21"/>
      <c r="X295" s="21"/>
      <c r="Y295" s="21"/>
      <c r="Z295" s="21">
        <v>2310</v>
      </c>
      <c r="AA295" s="21"/>
      <c r="AB295" s="21"/>
      <c r="AC295" s="21"/>
      <c r="AD295" s="21">
        <v>15.4</v>
      </c>
      <c r="AE295" s="21"/>
      <c r="AF295" s="1"/>
      <c r="AG295" s="6">
        <v>15000</v>
      </c>
    </row>
    <row r="296" spans="1:33" ht="12" customHeight="1">
      <c r="A296" s="22" t="s">
        <v>118</v>
      </c>
      <c r="B296" s="22"/>
      <c r="C296" s="22"/>
      <c r="D296" s="2" t="s">
        <v>180</v>
      </c>
      <c r="E296" s="23" t="s">
        <v>181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1">
        <v>45000</v>
      </c>
      <c r="T296" s="21"/>
      <c r="U296" s="21">
        <v>45000</v>
      </c>
      <c r="V296" s="21"/>
      <c r="W296" s="21"/>
      <c r="X296" s="21"/>
      <c r="Y296" s="21"/>
      <c r="Z296" s="21">
        <v>39326</v>
      </c>
      <c r="AA296" s="21"/>
      <c r="AB296" s="21"/>
      <c r="AC296" s="21"/>
      <c r="AD296" s="21">
        <v>87.39</v>
      </c>
      <c r="AE296" s="21"/>
      <c r="AF296" s="1"/>
      <c r="AG296" s="6">
        <v>45000</v>
      </c>
    </row>
    <row r="297" spans="1:33" ht="12" customHeight="1">
      <c r="A297" s="22" t="s">
        <v>118</v>
      </c>
      <c r="B297" s="22"/>
      <c r="C297" s="22"/>
      <c r="D297" s="2" t="s">
        <v>142</v>
      </c>
      <c r="E297" s="23" t="s">
        <v>143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1">
        <v>50000</v>
      </c>
      <c r="T297" s="21"/>
      <c r="U297" s="21">
        <v>72800</v>
      </c>
      <c r="V297" s="21"/>
      <c r="W297" s="21"/>
      <c r="X297" s="21"/>
      <c r="Y297" s="21"/>
      <c r="Z297" s="21">
        <v>72738.23</v>
      </c>
      <c r="AA297" s="21"/>
      <c r="AB297" s="21"/>
      <c r="AC297" s="21"/>
      <c r="AD297" s="21">
        <v>99.92</v>
      </c>
      <c r="AE297" s="21"/>
      <c r="AF297" s="1"/>
      <c r="AG297" s="6">
        <v>50000</v>
      </c>
    </row>
    <row r="298" spans="1:33" ht="12" customHeight="1">
      <c r="A298" s="22" t="s">
        <v>118</v>
      </c>
      <c r="B298" s="22"/>
      <c r="C298" s="22"/>
      <c r="D298" s="2" t="s">
        <v>146</v>
      </c>
      <c r="E298" s="23" t="s">
        <v>147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1">
        <v>15000</v>
      </c>
      <c r="T298" s="21"/>
      <c r="U298" s="21">
        <v>37000</v>
      </c>
      <c r="V298" s="21"/>
      <c r="W298" s="21"/>
      <c r="X298" s="21"/>
      <c r="Y298" s="21"/>
      <c r="Z298" s="21">
        <v>22876.58</v>
      </c>
      <c r="AA298" s="21"/>
      <c r="AB298" s="21"/>
      <c r="AC298" s="21"/>
      <c r="AD298" s="21">
        <v>61.83</v>
      </c>
      <c r="AE298" s="21"/>
      <c r="AF298" s="1"/>
      <c r="AG298" s="6">
        <v>20000</v>
      </c>
    </row>
    <row r="299" spans="1:33" ht="12" customHeight="1">
      <c r="A299" s="22" t="s">
        <v>118</v>
      </c>
      <c r="B299" s="22"/>
      <c r="C299" s="22"/>
      <c r="D299" s="2" t="s">
        <v>183</v>
      </c>
      <c r="E299" s="23" t="s">
        <v>184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1">
        <v>1000</v>
      </c>
      <c r="T299" s="21"/>
      <c r="U299" s="21">
        <v>1000</v>
      </c>
      <c r="V299" s="21"/>
      <c r="W299" s="21"/>
      <c r="X299" s="21"/>
      <c r="Y299" s="21"/>
      <c r="Z299" s="21">
        <v>0</v>
      </c>
      <c r="AA299" s="21"/>
      <c r="AB299" s="21"/>
      <c r="AC299" s="21"/>
      <c r="AD299" s="21">
        <v>0</v>
      </c>
      <c r="AE299" s="21"/>
      <c r="AF299" s="1"/>
      <c r="AG299" s="6">
        <v>1000</v>
      </c>
    </row>
    <row r="300" spans="1:33" ht="12" customHeight="1">
      <c r="A300" s="22" t="s">
        <v>118</v>
      </c>
      <c r="B300" s="22"/>
      <c r="C300" s="22"/>
      <c r="D300" s="2" t="s">
        <v>185</v>
      </c>
      <c r="E300" s="23" t="s">
        <v>186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1">
        <v>4000</v>
      </c>
      <c r="T300" s="21"/>
      <c r="U300" s="21">
        <v>4000</v>
      </c>
      <c r="V300" s="21"/>
      <c r="W300" s="21"/>
      <c r="X300" s="21"/>
      <c r="Y300" s="21"/>
      <c r="Z300" s="21">
        <v>1708.93</v>
      </c>
      <c r="AA300" s="21"/>
      <c r="AB300" s="21"/>
      <c r="AC300" s="21"/>
      <c r="AD300" s="21">
        <v>42.72</v>
      </c>
      <c r="AE300" s="21"/>
      <c r="AF300" s="1"/>
      <c r="AG300" s="6">
        <v>4000</v>
      </c>
    </row>
    <row r="301" spans="1:33" ht="12" customHeight="1">
      <c r="A301" s="22" t="s">
        <v>118</v>
      </c>
      <c r="B301" s="22"/>
      <c r="C301" s="22"/>
      <c r="D301" s="2" t="s">
        <v>187</v>
      </c>
      <c r="E301" s="23" t="s">
        <v>188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1">
        <v>6000</v>
      </c>
      <c r="T301" s="21"/>
      <c r="U301" s="21">
        <v>6000</v>
      </c>
      <c r="V301" s="21"/>
      <c r="W301" s="21"/>
      <c r="X301" s="21"/>
      <c r="Y301" s="21"/>
      <c r="Z301" s="21">
        <v>5557.12</v>
      </c>
      <c r="AA301" s="21"/>
      <c r="AB301" s="21"/>
      <c r="AC301" s="21"/>
      <c r="AD301" s="21">
        <v>92.62</v>
      </c>
      <c r="AE301" s="21"/>
      <c r="AF301" s="1"/>
      <c r="AG301" s="6">
        <v>6000</v>
      </c>
    </row>
    <row r="302" spans="1:33" ht="12" customHeight="1">
      <c r="A302" s="22" t="s">
        <v>118</v>
      </c>
      <c r="B302" s="22"/>
      <c r="C302" s="22"/>
      <c r="D302" s="2" t="s">
        <v>189</v>
      </c>
      <c r="E302" s="23" t="s">
        <v>190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1">
        <v>1000</v>
      </c>
      <c r="T302" s="21"/>
      <c r="U302" s="21">
        <v>10600</v>
      </c>
      <c r="V302" s="21"/>
      <c r="W302" s="21"/>
      <c r="X302" s="21"/>
      <c r="Y302" s="21"/>
      <c r="Z302" s="21">
        <v>4741.46</v>
      </c>
      <c r="AA302" s="21"/>
      <c r="AB302" s="21"/>
      <c r="AC302" s="21"/>
      <c r="AD302" s="21">
        <v>44.73</v>
      </c>
      <c r="AE302" s="21"/>
      <c r="AF302" s="1"/>
      <c r="AG302" s="6">
        <v>5000</v>
      </c>
    </row>
    <row r="303" spans="1:33" ht="12" customHeight="1">
      <c r="A303" s="22" t="s">
        <v>118</v>
      </c>
      <c r="B303" s="22"/>
      <c r="C303" s="22"/>
      <c r="D303" s="2" t="s">
        <v>238</v>
      </c>
      <c r="E303" s="23" t="s">
        <v>239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1">
        <v>8000</v>
      </c>
      <c r="T303" s="21"/>
      <c r="U303" s="21">
        <v>29900</v>
      </c>
      <c r="V303" s="21"/>
      <c r="W303" s="21"/>
      <c r="X303" s="21"/>
      <c r="Y303" s="21"/>
      <c r="Z303" s="21">
        <v>29900</v>
      </c>
      <c r="AA303" s="21"/>
      <c r="AB303" s="21"/>
      <c r="AC303" s="21"/>
      <c r="AD303" s="21">
        <v>100</v>
      </c>
      <c r="AE303" s="21"/>
      <c r="AF303" s="1"/>
      <c r="AG303" s="6">
        <v>30000</v>
      </c>
    </row>
    <row r="304" spans="1:33" ht="12" customHeight="1">
      <c r="A304" s="22" t="s">
        <v>118</v>
      </c>
      <c r="B304" s="22"/>
      <c r="C304" s="22"/>
      <c r="D304" s="2" t="s">
        <v>252</v>
      </c>
      <c r="E304" s="23" t="s">
        <v>253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1">
        <v>17000</v>
      </c>
      <c r="T304" s="21"/>
      <c r="U304" s="21">
        <v>17000</v>
      </c>
      <c r="V304" s="21"/>
      <c r="W304" s="21"/>
      <c r="X304" s="21"/>
      <c r="Y304" s="21"/>
      <c r="Z304" s="21">
        <v>10600</v>
      </c>
      <c r="AA304" s="21"/>
      <c r="AB304" s="21"/>
      <c r="AC304" s="21"/>
      <c r="AD304" s="21">
        <v>62.35</v>
      </c>
      <c r="AE304" s="21"/>
      <c r="AF304" s="1"/>
      <c r="AG304" s="6">
        <v>17000</v>
      </c>
    </row>
    <row r="305" spans="1:34" ht="12" customHeight="1">
      <c r="A305" s="19" t="s">
        <v>118</v>
      </c>
      <c r="B305" s="19"/>
      <c r="C305" s="19"/>
      <c r="D305" s="3" t="s">
        <v>58</v>
      </c>
      <c r="E305" s="20" t="s">
        <v>119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16">
        <v>1533300</v>
      </c>
      <c r="T305" s="16"/>
      <c r="U305" s="16">
        <v>1723800</v>
      </c>
      <c r="V305" s="16"/>
      <c r="W305" s="16"/>
      <c r="X305" s="16"/>
      <c r="Y305" s="16"/>
      <c r="Z305" s="16">
        <v>1366609.6</v>
      </c>
      <c r="AA305" s="16"/>
      <c r="AB305" s="16"/>
      <c r="AC305" s="16"/>
      <c r="AD305" s="16">
        <v>79.278898239135742</v>
      </c>
      <c r="AE305" s="16"/>
      <c r="AF305" s="1"/>
    </row>
    <row r="306" spans="1:34" ht="12" customHeight="1">
      <c r="A306" s="22" t="s">
        <v>120</v>
      </c>
      <c r="B306" s="22"/>
      <c r="C306" s="22"/>
      <c r="D306" s="2" t="s">
        <v>214</v>
      </c>
      <c r="E306" s="23" t="s">
        <v>215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1">
        <v>6000</v>
      </c>
      <c r="T306" s="21"/>
      <c r="U306" s="21">
        <v>10500</v>
      </c>
      <c r="V306" s="21"/>
      <c r="W306" s="21"/>
      <c r="X306" s="21"/>
      <c r="Y306" s="21"/>
      <c r="Z306" s="21">
        <v>9094.2000000000007</v>
      </c>
      <c r="AA306" s="21"/>
      <c r="AB306" s="21"/>
      <c r="AC306" s="21"/>
      <c r="AD306" s="21">
        <v>86.61</v>
      </c>
      <c r="AE306" s="21"/>
      <c r="AF306" s="1"/>
      <c r="AG306" s="6">
        <v>13000</v>
      </c>
    </row>
    <row r="307" spans="1:34" ht="12" customHeight="1">
      <c r="A307" s="19" t="s">
        <v>120</v>
      </c>
      <c r="B307" s="19"/>
      <c r="C307" s="19"/>
      <c r="D307" s="3" t="s">
        <v>58</v>
      </c>
      <c r="E307" s="20" t="s">
        <v>122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16">
        <v>6000</v>
      </c>
      <c r="T307" s="16"/>
      <c r="U307" s="16">
        <v>10500</v>
      </c>
      <c r="V307" s="16"/>
      <c r="W307" s="16"/>
      <c r="X307" s="16"/>
      <c r="Y307" s="16"/>
      <c r="Z307" s="16">
        <v>9094.2000000000007</v>
      </c>
      <c r="AA307" s="16"/>
      <c r="AB307" s="16"/>
      <c r="AC307" s="16"/>
      <c r="AD307" s="16">
        <v>86.611431837081909</v>
      </c>
      <c r="AE307" s="16"/>
      <c r="AF307" s="1"/>
    </row>
    <row r="308" spans="1:34" ht="12" customHeight="1">
      <c r="A308" s="22" t="s">
        <v>254</v>
      </c>
      <c r="B308" s="22"/>
      <c r="C308" s="22"/>
      <c r="D308" s="2" t="s">
        <v>214</v>
      </c>
      <c r="E308" s="23" t="s">
        <v>215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1">
        <v>80000</v>
      </c>
      <c r="T308" s="21"/>
      <c r="U308" s="21">
        <v>80000</v>
      </c>
      <c r="V308" s="21"/>
      <c r="W308" s="21"/>
      <c r="X308" s="21"/>
      <c r="Y308" s="21"/>
      <c r="Z308" s="21">
        <v>0</v>
      </c>
      <c r="AA308" s="21"/>
      <c r="AB308" s="21"/>
      <c r="AC308" s="21"/>
      <c r="AD308" s="21">
        <v>0</v>
      </c>
      <c r="AE308" s="21"/>
      <c r="AF308" s="1"/>
      <c r="AG308" s="6">
        <v>80000</v>
      </c>
    </row>
    <row r="309" spans="1:34" ht="12" customHeight="1">
      <c r="A309" s="19" t="s">
        <v>254</v>
      </c>
      <c r="B309" s="19"/>
      <c r="C309" s="19"/>
      <c r="D309" s="3" t="s">
        <v>58</v>
      </c>
      <c r="E309" s="20" t="s">
        <v>255</v>
      </c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16">
        <v>80000</v>
      </c>
      <c r="T309" s="16"/>
      <c r="U309" s="16">
        <v>80000</v>
      </c>
      <c r="V309" s="16"/>
      <c r="W309" s="16"/>
      <c r="X309" s="16"/>
      <c r="Y309" s="16"/>
      <c r="Z309" s="16">
        <v>0</v>
      </c>
      <c r="AA309" s="16"/>
      <c r="AB309" s="16"/>
      <c r="AC309" s="16"/>
      <c r="AD309" s="16">
        <v>0</v>
      </c>
      <c r="AE309" s="16"/>
      <c r="AF309" s="1"/>
    </row>
    <row r="310" spans="1:34" ht="12" customHeight="1">
      <c r="A310" s="22" t="s">
        <v>123</v>
      </c>
      <c r="B310" s="22"/>
      <c r="C310" s="22"/>
      <c r="D310" s="2" t="s">
        <v>256</v>
      </c>
      <c r="E310" s="23" t="s">
        <v>257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1">
        <v>15000000</v>
      </c>
      <c r="T310" s="21"/>
      <c r="U310" s="21">
        <v>15000000</v>
      </c>
      <c r="V310" s="21"/>
      <c r="W310" s="21"/>
      <c r="X310" s="21"/>
      <c r="Y310" s="21"/>
      <c r="Z310" s="21">
        <v>15000000</v>
      </c>
      <c r="AA310" s="21"/>
      <c r="AB310" s="21"/>
      <c r="AC310" s="21"/>
      <c r="AD310" s="21">
        <v>100</v>
      </c>
      <c r="AE310" s="21"/>
      <c r="AF310" s="1"/>
      <c r="AH310" t="s">
        <v>594</v>
      </c>
    </row>
    <row r="311" spans="1:34" ht="12" customHeight="1">
      <c r="A311" s="22" t="s">
        <v>123</v>
      </c>
      <c r="B311" s="22"/>
      <c r="C311" s="22"/>
      <c r="D311" s="2" t="s">
        <v>258</v>
      </c>
      <c r="E311" s="23" t="s">
        <v>259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1">
        <v>0</v>
      </c>
      <c r="T311" s="21"/>
      <c r="U311" s="21">
        <v>0</v>
      </c>
      <c r="V311" s="21"/>
      <c r="W311" s="21"/>
      <c r="X311" s="21"/>
      <c r="Y311" s="21"/>
      <c r="Z311" s="21">
        <v>11410000</v>
      </c>
      <c r="AA311" s="21"/>
      <c r="AB311" s="21"/>
      <c r="AC311" s="21"/>
      <c r="AD311" s="21">
        <v>0</v>
      </c>
      <c r="AE311" s="21"/>
      <c r="AF311" s="1"/>
    </row>
    <row r="312" spans="1:34" ht="12" customHeight="1">
      <c r="A312" s="22" t="s">
        <v>123</v>
      </c>
      <c r="B312" s="22"/>
      <c r="C312" s="22"/>
      <c r="D312" s="2" t="s">
        <v>260</v>
      </c>
      <c r="E312" s="23" t="s">
        <v>261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1">
        <v>0</v>
      </c>
      <c r="T312" s="21"/>
      <c r="U312" s="21">
        <v>0</v>
      </c>
      <c r="V312" s="21"/>
      <c r="W312" s="21"/>
      <c r="X312" s="21"/>
      <c r="Y312" s="21"/>
      <c r="Z312" s="21">
        <v>80000</v>
      </c>
      <c r="AA312" s="21"/>
      <c r="AB312" s="21"/>
      <c r="AC312" s="21"/>
      <c r="AD312" s="21">
        <v>0</v>
      </c>
      <c r="AE312" s="21"/>
      <c r="AF312" s="1"/>
    </row>
    <row r="313" spans="1:34" ht="12" customHeight="1">
      <c r="A313" s="19" t="s">
        <v>123</v>
      </c>
      <c r="B313" s="19"/>
      <c r="C313" s="19"/>
      <c r="D313" s="3" t="s">
        <v>58</v>
      </c>
      <c r="E313" s="20" t="s">
        <v>128</v>
      </c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16">
        <v>15000000</v>
      </c>
      <c r="T313" s="16"/>
      <c r="U313" s="16">
        <v>15000000</v>
      </c>
      <c r="V313" s="16"/>
      <c r="W313" s="16"/>
      <c r="X313" s="16"/>
      <c r="Y313" s="16"/>
      <c r="Z313" s="16">
        <v>26490000</v>
      </c>
      <c r="AA313" s="16"/>
      <c r="AB313" s="16"/>
      <c r="AC313" s="16"/>
      <c r="AD313" s="16">
        <v>176.60000324249268</v>
      </c>
      <c r="AE313" s="16"/>
      <c r="AF313" s="1"/>
    </row>
    <row r="314" spans="1:34" ht="12" customHeight="1">
      <c r="A314" s="22" t="s">
        <v>262</v>
      </c>
      <c r="B314" s="22"/>
      <c r="C314" s="22"/>
      <c r="D314" s="2" t="s">
        <v>218</v>
      </c>
      <c r="E314" s="23" t="s">
        <v>219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1">
        <v>100000</v>
      </c>
      <c r="T314" s="21"/>
      <c r="U314" s="21">
        <v>100000</v>
      </c>
      <c r="V314" s="21"/>
      <c r="W314" s="21"/>
      <c r="X314" s="21"/>
      <c r="Y314" s="21"/>
      <c r="Z314" s="21">
        <v>-516647</v>
      </c>
      <c r="AA314" s="21"/>
      <c r="AB314" s="21"/>
      <c r="AC314" s="21"/>
      <c r="AD314" s="21">
        <v>-516.65</v>
      </c>
      <c r="AE314" s="21"/>
      <c r="AF314" s="1"/>
      <c r="AG314" s="6">
        <v>100000</v>
      </c>
    </row>
    <row r="315" spans="1:34" ht="12" customHeight="1">
      <c r="A315" s="22" t="s">
        <v>262</v>
      </c>
      <c r="B315" s="22"/>
      <c r="C315" s="22"/>
      <c r="D315" s="2" t="s">
        <v>263</v>
      </c>
      <c r="E315" s="23" t="s">
        <v>264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1">
        <v>0</v>
      </c>
      <c r="T315" s="21"/>
      <c r="U315" s="21">
        <v>507</v>
      </c>
      <c r="V315" s="21"/>
      <c r="W315" s="21"/>
      <c r="X315" s="21"/>
      <c r="Y315" s="21"/>
      <c r="Z315" s="21">
        <v>507</v>
      </c>
      <c r="AA315" s="21"/>
      <c r="AB315" s="21"/>
      <c r="AC315" s="21"/>
      <c r="AD315" s="21">
        <v>100</v>
      </c>
      <c r="AE315" s="21"/>
      <c r="AF315" s="1"/>
    </row>
    <row r="316" spans="1:34" ht="12" customHeight="1">
      <c r="A316" s="22" t="s">
        <v>262</v>
      </c>
      <c r="B316" s="22"/>
      <c r="C316" s="22"/>
      <c r="D316" s="2" t="s">
        <v>161</v>
      </c>
      <c r="E316" s="23" t="s">
        <v>162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1">
        <v>900000</v>
      </c>
      <c r="T316" s="21"/>
      <c r="U316" s="21">
        <v>900000</v>
      </c>
      <c r="V316" s="21"/>
      <c r="W316" s="21"/>
      <c r="X316" s="21"/>
      <c r="Y316" s="21"/>
      <c r="Z316" s="21">
        <v>835430</v>
      </c>
      <c r="AA316" s="21"/>
      <c r="AB316" s="21"/>
      <c r="AC316" s="21"/>
      <c r="AD316" s="21">
        <v>92.83</v>
      </c>
      <c r="AE316" s="21"/>
      <c r="AF316" s="1"/>
      <c r="AG316" s="6">
        <v>900000</v>
      </c>
    </row>
    <row r="317" spans="1:34" ht="12" customHeight="1">
      <c r="A317" s="19" t="s">
        <v>262</v>
      </c>
      <c r="B317" s="19"/>
      <c r="C317" s="19"/>
      <c r="D317" s="3" t="s">
        <v>58</v>
      </c>
      <c r="E317" s="20" t="s">
        <v>265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16">
        <v>1000000</v>
      </c>
      <c r="T317" s="16"/>
      <c r="U317" s="16">
        <v>1000507</v>
      </c>
      <c r="V317" s="16"/>
      <c r="W317" s="16"/>
      <c r="X317" s="16"/>
      <c r="Y317" s="16"/>
      <c r="Z317" s="16">
        <v>319290</v>
      </c>
      <c r="AA317" s="16"/>
      <c r="AB317" s="16"/>
      <c r="AC317" s="16"/>
      <c r="AD317" s="16">
        <v>31.912821531295776</v>
      </c>
      <c r="AE317" s="16"/>
      <c r="AF317" s="1"/>
    </row>
    <row r="318" spans="1:34" ht="12" customHeight="1">
      <c r="A318" s="22" t="s">
        <v>266</v>
      </c>
      <c r="B318" s="22"/>
      <c r="C318" s="22"/>
      <c r="D318" s="2" t="s">
        <v>267</v>
      </c>
      <c r="E318" s="23" t="s">
        <v>268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1">
        <v>10000</v>
      </c>
      <c r="T318" s="21"/>
      <c r="U318" s="21">
        <v>10000</v>
      </c>
      <c r="V318" s="21"/>
      <c r="W318" s="21"/>
      <c r="X318" s="21"/>
      <c r="Y318" s="21"/>
      <c r="Z318" s="21">
        <v>5702.6</v>
      </c>
      <c r="AA318" s="21"/>
      <c r="AB318" s="21"/>
      <c r="AC318" s="21"/>
      <c r="AD318" s="21">
        <v>57.03</v>
      </c>
      <c r="AE318" s="21"/>
      <c r="AF318" s="1"/>
      <c r="AG318" s="6">
        <v>10000</v>
      </c>
    </row>
    <row r="319" spans="1:34" ht="12" customHeight="1">
      <c r="A319" s="19" t="s">
        <v>266</v>
      </c>
      <c r="B319" s="19"/>
      <c r="C319" s="19"/>
      <c r="D319" s="3" t="s">
        <v>58</v>
      </c>
      <c r="E319" s="20" t="s">
        <v>269</v>
      </c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16">
        <v>10000</v>
      </c>
      <c r="T319" s="16"/>
      <c r="U319" s="16">
        <v>10000</v>
      </c>
      <c r="V319" s="16"/>
      <c r="W319" s="16"/>
      <c r="X319" s="16"/>
      <c r="Y319" s="16"/>
      <c r="Z319" s="16">
        <v>5702.6</v>
      </c>
      <c r="AA319" s="16"/>
      <c r="AB319" s="16"/>
      <c r="AC319" s="16"/>
      <c r="AD319" s="16">
        <v>57.025998830795288</v>
      </c>
      <c r="AE319" s="16"/>
      <c r="AF319" s="1"/>
    </row>
    <row r="320" spans="1:34" ht="12" customHeight="1">
      <c r="A320" s="22" t="s">
        <v>129</v>
      </c>
      <c r="B320" s="22"/>
      <c r="C320" s="22"/>
      <c r="D320" s="2" t="s">
        <v>270</v>
      </c>
      <c r="E320" s="23" t="s">
        <v>271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1">
        <v>5000</v>
      </c>
      <c r="T320" s="21"/>
      <c r="U320" s="21">
        <v>50963</v>
      </c>
      <c r="V320" s="21"/>
      <c r="W320" s="21"/>
      <c r="X320" s="21"/>
      <c r="Y320" s="21"/>
      <c r="Z320" s="21">
        <v>50963</v>
      </c>
      <c r="AA320" s="21"/>
      <c r="AB320" s="21"/>
      <c r="AC320" s="21"/>
      <c r="AD320" s="21">
        <v>100</v>
      </c>
      <c r="AE320" s="21"/>
      <c r="AF320" s="1"/>
      <c r="AG320" s="6">
        <v>50000</v>
      </c>
      <c r="AH320" t="s">
        <v>601</v>
      </c>
    </row>
    <row r="321" spans="1:33" ht="12" customHeight="1">
      <c r="A321" s="22" t="s">
        <v>129</v>
      </c>
      <c r="B321" s="22"/>
      <c r="C321" s="22"/>
      <c r="D321" s="2" t="s">
        <v>263</v>
      </c>
      <c r="E321" s="23" t="s">
        <v>264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1">
        <v>0</v>
      </c>
      <c r="T321" s="21"/>
      <c r="U321" s="21">
        <v>1000</v>
      </c>
      <c r="V321" s="21"/>
      <c r="W321" s="21"/>
      <c r="X321" s="21"/>
      <c r="Y321" s="21"/>
      <c r="Z321" s="21">
        <v>1000</v>
      </c>
      <c r="AA321" s="21"/>
      <c r="AB321" s="21"/>
      <c r="AC321" s="21"/>
      <c r="AD321" s="21">
        <v>100</v>
      </c>
      <c r="AE321" s="21"/>
      <c r="AF321" s="1"/>
    </row>
    <row r="322" spans="1:33" ht="12" customHeight="1">
      <c r="A322" s="22" t="s">
        <v>129</v>
      </c>
      <c r="B322" s="22"/>
      <c r="C322" s="22"/>
      <c r="D322" s="2" t="s">
        <v>272</v>
      </c>
      <c r="E322" s="23" t="s">
        <v>273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1">
        <v>0</v>
      </c>
      <c r="T322" s="21"/>
      <c r="U322" s="21">
        <v>1819</v>
      </c>
      <c r="V322" s="21"/>
      <c r="W322" s="21"/>
      <c r="X322" s="21"/>
      <c r="Y322" s="21"/>
      <c r="Z322" s="21">
        <v>1819</v>
      </c>
      <c r="AA322" s="21"/>
      <c r="AB322" s="21"/>
      <c r="AC322" s="21"/>
      <c r="AD322" s="21">
        <v>100</v>
      </c>
      <c r="AE322" s="21"/>
      <c r="AF322" s="1"/>
    </row>
    <row r="323" spans="1:33" ht="12" customHeight="1">
      <c r="A323" s="19" t="s">
        <v>129</v>
      </c>
      <c r="B323" s="19"/>
      <c r="C323" s="19"/>
      <c r="D323" s="3" t="s">
        <v>58</v>
      </c>
      <c r="E323" s="20" t="s">
        <v>132</v>
      </c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16">
        <v>5000</v>
      </c>
      <c r="T323" s="16"/>
      <c r="U323" s="16">
        <v>53782</v>
      </c>
      <c r="V323" s="16"/>
      <c r="W323" s="16"/>
      <c r="X323" s="16"/>
      <c r="Y323" s="16"/>
      <c r="Z323" s="16">
        <v>53782</v>
      </c>
      <c r="AA323" s="16"/>
      <c r="AB323" s="16"/>
      <c r="AC323" s="16"/>
      <c r="AD323" s="16">
        <v>100</v>
      </c>
      <c r="AE323" s="16"/>
      <c r="AF323" s="1"/>
    </row>
    <row r="324" spans="1:33" ht="15.95" customHeight="1">
      <c r="A324" s="17" t="s">
        <v>133</v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8">
        <v>37996870</v>
      </c>
      <c r="T324" s="18"/>
      <c r="U324" s="18">
        <v>41554818.600000001</v>
      </c>
      <c r="V324" s="18"/>
      <c r="W324" s="18"/>
      <c r="X324" s="18"/>
      <c r="Y324" s="18"/>
      <c r="Z324" s="18">
        <v>44917850.350000001</v>
      </c>
      <c r="AA324" s="18"/>
      <c r="AB324" s="18"/>
      <c r="AC324" s="18"/>
      <c r="AD324" s="18">
        <v>108.09299945831299</v>
      </c>
      <c r="AE324" s="18"/>
      <c r="AF324" s="1"/>
      <c r="AG324" s="6">
        <f>SUM(AG4:AG323)</f>
        <v>22134554</v>
      </c>
    </row>
    <row r="325" spans="1:33" ht="144.9499999999999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3" ht="9.9499999999999993" customHeight="1">
      <c r="A326" s="1"/>
      <c r="B326" s="1"/>
      <c r="C326" s="1"/>
      <c r="D326" s="1"/>
      <c r="E326" s="1"/>
      <c r="F326" s="1"/>
      <c r="G326" s="1"/>
      <c r="H326" s="1"/>
      <c r="I326" s="14" t="s">
        <v>274</v>
      </c>
      <c r="J326" s="14"/>
      <c r="K326" s="14"/>
      <c r="L326" s="14"/>
      <c r="M326" s="14"/>
      <c r="N326" s="14"/>
      <c r="O326" s="14"/>
      <c r="P326" s="15">
        <v>16</v>
      </c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3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3" ht="20.10000000000000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</sheetData>
  <mergeCells count="1852">
    <mergeCell ref="S91:T91"/>
    <mergeCell ref="U91:Y91"/>
    <mergeCell ref="Z91:AC91"/>
    <mergeCell ref="AD91:AE91"/>
    <mergeCell ref="A47:C47"/>
    <mergeCell ref="E47:R47"/>
    <mergeCell ref="S47:T47"/>
    <mergeCell ref="U47:Y47"/>
    <mergeCell ref="Z47:AC47"/>
    <mergeCell ref="AD47:AE47"/>
    <mergeCell ref="A210:C210"/>
    <mergeCell ref="E210:R210"/>
    <mergeCell ref="S210:T210"/>
    <mergeCell ref="U210:Y210"/>
    <mergeCell ref="Z210:AC210"/>
    <mergeCell ref="AD210:AE210"/>
    <mergeCell ref="A13:C13"/>
    <mergeCell ref="E13:R13"/>
    <mergeCell ref="S13:T13"/>
    <mergeCell ref="U13:Y13"/>
    <mergeCell ref="Z13:AC13"/>
    <mergeCell ref="AD13:AE13"/>
    <mergeCell ref="AD16:AE16"/>
    <mergeCell ref="A17:C17"/>
    <mergeCell ref="E17:R17"/>
    <mergeCell ref="S17:T17"/>
    <mergeCell ref="U17:Y17"/>
    <mergeCell ref="Z17:AC17"/>
    <mergeCell ref="AD17:AE17"/>
    <mergeCell ref="A16:C16"/>
    <mergeCell ref="E16:R16"/>
    <mergeCell ref="S16:T16"/>
    <mergeCell ref="AD3:AE3"/>
    <mergeCell ref="A4:C4"/>
    <mergeCell ref="E4:R4"/>
    <mergeCell ref="S4:T4"/>
    <mergeCell ref="U4:Y4"/>
    <mergeCell ref="Z4:AC4"/>
    <mergeCell ref="AD4:AE4"/>
    <mergeCell ref="A3:C3"/>
    <mergeCell ref="E3:R3"/>
    <mergeCell ref="S3:T3"/>
    <mergeCell ref="U3:Y3"/>
    <mergeCell ref="Z3:AC3"/>
    <mergeCell ref="A1:AE1"/>
    <mergeCell ref="A2:C2"/>
    <mergeCell ref="E2:R2"/>
    <mergeCell ref="S2:T2"/>
    <mergeCell ref="U2:Y2"/>
    <mergeCell ref="Z2:AC2"/>
    <mergeCell ref="AD2:AE2"/>
    <mergeCell ref="AD7:AE7"/>
    <mergeCell ref="A8:C8"/>
    <mergeCell ref="E8:R8"/>
    <mergeCell ref="S8:T8"/>
    <mergeCell ref="U8:Y8"/>
    <mergeCell ref="Z8:AC8"/>
    <mergeCell ref="AD8:AE8"/>
    <mergeCell ref="A7:C7"/>
    <mergeCell ref="E7:R7"/>
    <mergeCell ref="S7:T7"/>
    <mergeCell ref="U7:Y7"/>
    <mergeCell ref="Z7:AC7"/>
    <mergeCell ref="AD5:AE5"/>
    <mergeCell ref="A6:C6"/>
    <mergeCell ref="E6:R6"/>
    <mergeCell ref="S6:T6"/>
    <mergeCell ref="U6:Y6"/>
    <mergeCell ref="Z6:AC6"/>
    <mergeCell ref="AD6:AE6"/>
    <mergeCell ref="A5:C5"/>
    <mergeCell ref="E5:R5"/>
    <mergeCell ref="S5:T5"/>
    <mergeCell ref="U5:Y5"/>
    <mergeCell ref="Z5:AC5"/>
    <mergeCell ref="AD11:AE11"/>
    <mergeCell ref="A12:C12"/>
    <mergeCell ref="E12:R12"/>
    <mergeCell ref="S12:T12"/>
    <mergeCell ref="U12:Y12"/>
    <mergeCell ref="Z12:AC12"/>
    <mergeCell ref="AD12:AE12"/>
    <mergeCell ref="A11:C11"/>
    <mergeCell ref="E11:R11"/>
    <mergeCell ref="S11:T11"/>
    <mergeCell ref="U11:Y11"/>
    <mergeCell ref="Z11:AC11"/>
    <mergeCell ref="AD9:AE9"/>
    <mergeCell ref="A10:C10"/>
    <mergeCell ref="E10:R10"/>
    <mergeCell ref="S10:T10"/>
    <mergeCell ref="U10:Y10"/>
    <mergeCell ref="Z10:AC10"/>
    <mergeCell ref="AD10:AE10"/>
    <mergeCell ref="A9:C9"/>
    <mergeCell ref="E9:R9"/>
    <mergeCell ref="S9:T9"/>
    <mergeCell ref="U9:Y9"/>
    <mergeCell ref="Z9:AC9"/>
    <mergeCell ref="U16:Y16"/>
    <mergeCell ref="Z16:AC16"/>
    <mergeCell ref="AD14:AE14"/>
    <mergeCell ref="A15:C15"/>
    <mergeCell ref="E15:R15"/>
    <mergeCell ref="S15:T15"/>
    <mergeCell ref="U15:Y15"/>
    <mergeCell ref="Z15:AC15"/>
    <mergeCell ref="AD15:AE15"/>
    <mergeCell ref="A14:C14"/>
    <mergeCell ref="E14:R14"/>
    <mergeCell ref="S14:T14"/>
    <mergeCell ref="U14:Y14"/>
    <mergeCell ref="Z14:AC14"/>
    <mergeCell ref="AD20:AE20"/>
    <mergeCell ref="A21:C21"/>
    <mergeCell ref="E21:R21"/>
    <mergeCell ref="S21:T21"/>
    <mergeCell ref="U21:Y21"/>
    <mergeCell ref="Z21:AC21"/>
    <mergeCell ref="AD21:AE21"/>
    <mergeCell ref="A20:C20"/>
    <mergeCell ref="E20:R20"/>
    <mergeCell ref="S20:T20"/>
    <mergeCell ref="U20:Y20"/>
    <mergeCell ref="Z20:AC20"/>
    <mergeCell ref="AD18:AE18"/>
    <mergeCell ref="A19:C19"/>
    <mergeCell ref="E19:R19"/>
    <mergeCell ref="S19:T19"/>
    <mergeCell ref="U19:Y19"/>
    <mergeCell ref="Z19:AC19"/>
    <mergeCell ref="AD19:AE19"/>
    <mergeCell ref="A18:C18"/>
    <mergeCell ref="E18:R18"/>
    <mergeCell ref="S18:T18"/>
    <mergeCell ref="U18:Y18"/>
    <mergeCell ref="Z18:AC18"/>
    <mergeCell ref="AD24:AE24"/>
    <mergeCell ref="A25:C25"/>
    <mergeCell ref="E25:R25"/>
    <mergeCell ref="S25:T25"/>
    <mergeCell ref="U25:Y25"/>
    <mergeCell ref="Z25:AC25"/>
    <mergeCell ref="AD25:AE25"/>
    <mergeCell ref="A24:C24"/>
    <mergeCell ref="E24:R24"/>
    <mergeCell ref="S24:T24"/>
    <mergeCell ref="U24:Y24"/>
    <mergeCell ref="Z24:AC24"/>
    <mergeCell ref="AD22:AE22"/>
    <mergeCell ref="A23:C23"/>
    <mergeCell ref="E23:R23"/>
    <mergeCell ref="S23:T23"/>
    <mergeCell ref="U23:Y23"/>
    <mergeCell ref="Z23:AC23"/>
    <mergeCell ref="AD23:AE23"/>
    <mergeCell ref="A22:C22"/>
    <mergeCell ref="E22:R22"/>
    <mergeCell ref="S22:T22"/>
    <mergeCell ref="U22:Y22"/>
    <mergeCell ref="Z22:AC22"/>
    <mergeCell ref="AD28:AE28"/>
    <mergeCell ref="A29:C29"/>
    <mergeCell ref="E29:R29"/>
    <mergeCell ref="S29:T29"/>
    <mergeCell ref="U29:Y29"/>
    <mergeCell ref="Z29:AC29"/>
    <mergeCell ref="AD29:AE29"/>
    <mergeCell ref="A28:C28"/>
    <mergeCell ref="E28:R28"/>
    <mergeCell ref="S28:T28"/>
    <mergeCell ref="U28:Y28"/>
    <mergeCell ref="Z28:AC28"/>
    <mergeCell ref="AD26:AE26"/>
    <mergeCell ref="A27:C27"/>
    <mergeCell ref="E27:R27"/>
    <mergeCell ref="S27:T27"/>
    <mergeCell ref="U27:Y27"/>
    <mergeCell ref="Z27:AC27"/>
    <mergeCell ref="AD27:AE27"/>
    <mergeCell ref="A26:C26"/>
    <mergeCell ref="E26:R26"/>
    <mergeCell ref="S26:T26"/>
    <mergeCell ref="U26:Y26"/>
    <mergeCell ref="Z26:AC26"/>
    <mergeCell ref="AD32:AE32"/>
    <mergeCell ref="A33:C33"/>
    <mergeCell ref="E33:R33"/>
    <mergeCell ref="S33:T33"/>
    <mergeCell ref="U33:Y33"/>
    <mergeCell ref="Z33:AC33"/>
    <mergeCell ref="AD33:AE33"/>
    <mergeCell ref="A32:C32"/>
    <mergeCell ref="E32:R32"/>
    <mergeCell ref="S32:T32"/>
    <mergeCell ref="U32:Y32"/>
    <mergeCell ref="Z32:AC32"/>
    <mergeCell ref="AD30:AE30"/>
    <mergeCell ref="A31:C31"/>
    <mergeCell ref="E31:R31"/>
    <mergeCell ref="S31:T31"/>
    <mergeCell ref="U31:Y31"/>
    <mergeCell ref="Z31:AC31"/>
    <mergeCell ref="AD31:AE31"/>
    <mergeCell ref="A30:C30"/>
    <mergeCell ref="E30:R30"/>
    <mergeCell ref="S30:T30"/>
    <mergeCell ref="U30:Y30"/>
    <mergeCell ref="Z30:AC30"/>
    <mergeCell ref="AD36:AE36"/>
    <mergeCell ref="A37:C37"/>
    <mergeCell ref="E37:R37"/>
    <mergeCell ref="S37:T37"/>
    <mergeCell ref="U37:Y37"/>
    <mergeCell ref="Z37:AC37"/>
    <mergeCell ref="AD37:AE37"/>
    <mergeCell ref="A36:C36"/>
    <mergeCell ref="E36:R36"/>
    <mergeCell ref="S36:T36"/>
    <mergeCell ref="U36:Y36"/>
    <mergeCell ref="Z36:AC36"/>
    <mergeCell ref="AD34:AE34"/>
    <mergeCell ref="A35:C35"/>
    <mergeCell ref="E35:R35"/>
    <mergeCell ref="S35:T35"/>
    <mergeCell ref="U35:Y35"/>
    <mergeCell ref="Z35:AC35"/>
    <mergeCell ref="AD35:AE35"/>
    <mergeCell ref="A34:C34"/>
    <mergeCell ref="E34:R34"/>
    <mergeCell ref="S34:T34"/>
    <mergeCell ref="U34:Y34"/>
    <mergeCell ref="Z34:AC34"/>
    <mergeCell ref="AD40:AE40"/>
    <mergeCell ref="A41:C41"/>
    <mergeCell ref="E41:R41"/>
    <mergeCell ref="S41:T41"/>
    <mergeCell ref="U41:Y41"/>
    <mergeCell ref="Z41:AC41"/>
    <mergeCell ref="AD41:AE41"/>
    <mergeCell ref="A40:C40"/>
    <mergeCell ref="E40:R40"/>
    <mergeCell ref="S40:T40"/>
    <mergeCell ref="U40:Y40"/>
    <mergeCell ref="Z40:AC40"/>
    <mergeCell ref="AD38:AE38"/>
    <mergeCell ref="A39:C39"/>
    <mergeCell ref="E39:R39"/>
    <mergeCell ref="S39:T39"/>
    <mergeCell ref="U39:Y39"/>
    <mergeCell ref="Z39:AC39"/>
    <mergeCell ref="AD39:AE39"/>
    <mergeCell ref="A38:C38"/>
    <mergeCell ref="E38:R38"/>
    <mergeCell ref="S38:T38"/>
    <mergeCell ref="U38:Y38"/>
    <mergeCell ref="Z38:AC38"/>
    <mergeCell ref="AD44:AE44"/>
    <mergeCell ref="A45:C45"/>
    <mergeCell ref="E45:R45"/>
    <mergeCell ref="S45:T45"/>
    <mergeCell ref="U45:Y45"/>
    <mergeCell ref="Z45:AC45"/>
    <mergeCell ref="AD45:AE45"/>
    <mergeCell ref="A44:C44"/>
    <mergeCell ref="E44:R44"/>
    <mergeCell ref="S44:T44"/>
    <mergeCell ref="U44:Y44"/>
    <mergeCell ref="Z44:AC44"/>
    <mergeCell ref="AD42:AE42"/>
    <mergeCell ref="A43:C43"/>
    <mergeCell ref="E43:R43"/>
    <mergeCell ref="S43:T43"/>
    <mergeCell ref="U43:Y43"/>
    <mergeCell ref="Z43:AC43"/>
    <mergeCell ref="AD43:AE43"/>
    <mergeCell ref="A42:C42"/>
    <mergeCell ref="E42:R42"/>
    <mergeCell ref="S42:T42"/>
    <mergeCell ref="U42:Y42"/>
    <mergeCell ref="Z42:AC42"/>
    <mergeCell ref="AD49:AE49"/>
    <mergeCell ref="A50:C50"/>
    <mergeCell ref="E50:R50"/>
    <mergeCell ref="S50:T50"/>
    <mergeCell ref="U50:Y50"/>
    <mergeCell ref="Z50:AC50"/>
    <mergeCell ref="AD50:AE50"/>
    <mergeCell ref="A49:C49"/>
    <mergeCell ref="E49:R49"/>
    <mergeCell ref="S49:T49"/>
    <mergeCell ref="U49:Y49"/>
    <mergeCell ref="Z49:AC49"/>
    <mergeCell ref="AD46:AE46"/>
    <mergeCell ref="A48:C48"/>
    <mergeCell ref="E48:R48"/>
    <mergeCell ref="S48:T48"/>
    <mergeCell ref="U48:Y48"/>
    <mergeCell ref="Z48:AC48"/>
    <mergeCell ref="AD48:AE48"/>
    <mergeCell ref="A46:C46"/>
    <mergeCell ref="E46:R46"/>
    <mergeCell ref="S46:T46"/>
    <mergeCell ref="U46:Y46"/>
    <mergeCell ref="Z46:AC46"/>
    <mergeCell ref="AD53:AE53"/>
    <mergeCell ref="A54:C54"/>
    <mergeCell ref="E54:R54"/>
    <mergeCell ref="S54:T54"/>
    <mergeCell ref="U54:Y54"/>
    <mergeCell ref="Z54:AC54"/>
    <mergeCell ref="AD54:AE54"/>
    <mergeCell ref="A53:C53"/>
    <mergeCell ref="E53:R53"/>
    <mergeCell ref="S53:T53"/>
    <mergeCell ref="U53:Y53"/>
    <mergeCell ref="Z53:AC53"/>
    <mergeCell ref="AD51:AE51"/>
    <mergeCell ref="A52:C52"/>
    <mergeCell ref="E52:R52"/>
    <mergeCell ref="S52:T52"/>
    <mergeCell ref="U52:Y52"/>
    <mergeCell ref="Z52:AC52"/>
    <mergeCell ref="AD52:AE52"/>
    <mergeCell ref="A51:C51"/>
    <mergeCell ref="E51:R51"/>
    <mergeCell ref="S51:T51"/>
    <mergeCell ref="U51:Y51"/>
    <mergeCell ref="Z51:AC51"/>
    <mergeCell ref="AD57:AE57"/>
    <mergeCell ref="A58:C58"/>
    <mergeCell ref="E58:R58"/>
    <mergeCell ref="S58:T58"/>
    <mergeCell ref="U58:Y58"/>
    <mergeCell ref="Z58:AC58"/>
    <mergeCell ref="AD58:AE58"/>
    <mergeCell ref="A57:C57"/>
    <mergeCell ref="E57:R57"/>
    <mergeCell ref="S57:T57"/>
    <mergeCell ref="U57:Y57"/>
    <mergeCell ref="Z57:AC57"/>
    <mergeCell ref="AD55:AE55"/>
    <mergeCell ref="A56:C56"/>
    <mergeCell ref="E56:R56"/>
    <mergeCell ref="S56:T56"/>
    <mergeCell ref="U56:Y56"/>
    <mergeCell ref="Z56:AC56"/>
    <mergeCell ref="AD56:AE56"/>
    <mergeCell ref="A55:C55"/>
    <mergeCell ref="E55:R55"/>
    <mergeCell ref="S55:T55"/>
    <mergeCell ref="U55:Y55"/>
    <mergeCell ref="Z55:AC55"/>
    <mergeCell ref="AD61:AE61"/>
    <mergeCell ref="A62:C62"/>
    <mergeCell ref="E62:R62"/>
    <mergeCell ref="S62:T62"/>
    <mergeCell ref="U62:Y62"/>
    <mergeCell ref="Z62:AC62"/>
    <mergeCell ref="AD62:AE62"/>
    <mergeCell ref="A61:C61"/>
    <mergeCell ref="E61:R61"/>
    <mergeCell ref="S61:T61"/>
    <mergeCell ref="U61:Y61"/>
    <mergeCell ref="Z61:AC61"/>
    <mergeCell ref="AD59:AE59"/>
    <mergeCell ref="A60:C60"/>
    <mergeCell ref="E60:R60"/>
    <mergeCell ref="S60:T60"/>
    <mergeCell ref="U60:Y60"/>
    <mergeCell ref="Z60:AC60"/>
    <mergeCell ref="AD60:AE60"/>
    <mergeCell ref="A59:C59"/>
    <mergeCell ref="E59:R59"/>
    <mergeCell ref="S59:T59"/>
    <mergeCell ref="U59:Y59"/>
    <mergeCell ref="Z59:AC59"/>
    <mergeCell ref="I66:O66"/>
    <mergeCell ref="P66:U66"/>
    <mergeCell ref="A69:C69"/>
    <mergeCell ref="E69:R69"/>
    <mergeCell ref="S69:T69"/>
    <mergeCell ref="U69:Y69"/>
    <mergeCell ref="AD63:AE63"/>
    <mergeCell ref="A64:C64"/>
    <mergeCell ref="E64:R64"/>
    <mergeCell ref="S64:T64"/>
    <mergeCell ref="U64:Y64"/>
    <mergeCell ref="Z64:AC64"/>
    <mergeCell ref="AD64:AE64"/>
    <mergeCell ref="A63:C63"/>
    <mergeCell ref="E63:R63"/>
    <mergeCell ref="S63:T63"/>
    <mergeCell ref="U63:Y63"/>
    <mergeCell ref="Z63:AC63"/>
    <mergeCell ref="AD71:AE71"/>
    <mergeCell ref="A72:C72"/>
    <mergeCell ref="E72:R72"/>
    <mergeCell ref="S72:T72"/>
    <mergeCell ref="U72:Y72"/>
    <mergeCell ref="Z72:AC72"/>
    <mergeCell ref="AD72:AE72"/>
    <mergeCell ref="A71:C71"/>
    <mergeCell ref="E71:R71"/>
    <mergeCell ref="S71:T71"/>
    <mergeCell ref="U71:Y71"/>
    <mergeCell ref="Z71:AC71"/>
    <mergeCell ref="Z69:AC69"/>
    <mergeCell ref="AD69:AE69"/>
    <mergeCell ref="A70:C70"/>
    <mergeCell ref="E70:R70"/>
    <mergeCell ref="S70:T70"/>
    <mergeCell ref="U70:Y70"/>
    <mergeCell ref="Z70:AC70"/>
    <mergeCell ref="AD70:AE70"/>
    <mergeCell ref="AD75:AE75"/>
    <mergeCell ref="A76:C76"/>
    <mergeCell ref="E76:R76"/>
    <mergeCell ref="S76:T76"/>
    <mergeCell ref="U76:Y76"/>
    <mergeCell ref="Z76:AC76"/>
    <mergeCell ref="AD76:AE76"/>
    <mergeCell ref="A75:C75"/>
    <mergeCell ref="E75:R75"/>
    <mergeCell ref="S75:T75"/>
    <mergeCell ref="U75:Y75"/>
    <mergeCell ref="Z75:AC75"/>
    <mergeCell ref="AD73:AE73"/>
    <mergeCell ref="A74:C74"/>
    <mergeCell ref="E74:R74"/>
    <mergeCell ref="S74:T74"/>
    <mergeCell ref="U74:Y74"/>
    <mergeCell ref="Z74:AC74"/>
    <mergeCell ref="AD74:AE74"/>
    <mergeCell ref="A73:C73"/>
    <mergeCell ref="E73:R73"/>
    <mergeCell ref="S73:T73"/>
    <mergeCell ref="U73:Y73"/>
    <mergeCell ref="Z73:AC73"/>
    <mergeCell ref="AD79:AE79"/>
    <mergeCell ref="A80:C80"/>
    <mergeCell ref="E80:R80"/>
    <mergeCell ref="S80:T80"/>
    <mergeCell ref="U80:Y80"/>
    <mergeCell ref="Z80:AC80"/>
    <mergeCell ref="AD80:AE80"/>
    <mergeCell ref="A79:C79"/>
    <mergeCell ref="E79:R79"/>
    <mergeCell ref="S79:T79"/>
    <mergeCell ref="U79:Y79"/>
    <mergeCell ref="Z79:AC79"/>
    <mergeCell ref="AD77:AE77"/>
    <mergeCell ref="A78:C78"/>
    <mergeCell ref="E78:R78"/>
    <mergeCell ref="S78:T78"/>
    <mergeCell ref="U78:Y78"/>
    <mergeCell ref="Z78:AC78"/>
    <mergeCell ref="AD78:AE78"/>
    <mergeCell ref="A77:C77"/>
    <mergeCell ref="E77:R77"/>
    <mergeCell ref="S77:T77"/>
    <mergeCell ref="U77:Y77"/>
    <mergeCell ref="Z77:AC77"/>
    <mergeCell ref="AD83:AE83"/>
    <mergeCell ref="A84:C84"/>
    <mergeCell ref="E84:R84"/>
    <mergeCell ref="S84:T84"/>
    <mergeCell ref="U84:Y84"/>
    <mergeCell ref="Z84:AC84"/>
    <mergeCell ref="AD84:AE84"/>
    <mergeCell ref="A83:C83"/>
    <mergeCell ref="E83:R83"/>
    <mergeCell ref="S83:T83"/>
    <mergeCell ref="U83:Y83"/>
    <mergeCell ref="Z83:AC83"/>
    <mergeCell ref="AD81:AE81"/>
    <mergeCell ref="A82:C82"/>
    <mergeCell ref="E82:R82"/>
    <mergeCell ref="S82:T82"/>
    <mergeCell ref="U82:Y82"/>
    <mergeCell ref="Z82:AC82"/>
    <mergeCell ref="AD82:AE82"/>
    <mergeCell ref="A81:C81"/>
    <mergeCell ref="E81:R81"/>
    <mergeCell ref="S81:T81"/>
    <mergeCell ref="U81:Y81"/>
    <mergeCell ref="Z81:AC81"/>
    <mergeCell ref="AD87:AE87"/>
    <mergeCell ref="A88:C88"/>
    <mergeCell ref="E88:R88"/>
    <mergeCell ref="S88:T88"/>
    <mergeCell ref="U88:Y88"/>
    <mergeCell ref="Z88:AC88"/>
    <mergeCell ref="AD88:AE88"/>
    <mergeCell ref="A87:C87"/>
    <mergeCell ref="E87:R87"/>
    <mergeCell ref="S87:T87"/>
    <mergeCell ref="U87:Y87"/>
    <mergeCell ref="Z87:AC87"/>
    <mergeCell ref="AD85:AE85"/>
    <mergeCell ref="A86:C86"/>
    <mergeCell ref="E86:R86"/>
    <mergeCell ref="S86:T86"/>
    <mergeCell ref="U86:Y86"/>
    <mergeCell ref="Z86:AC86"/>
    <mergeCell ref="AD86:AE86"/>
    <mergeCell ref="A85:C85"/>
    <mergeCell ref="E85:R85"/>
    <mergeCell ref="S85:T85"/>
    <mergeCell ref="U85:Y85"/>
    <mergeCell ref="Z85:AC85"/>
    <mergeCell ref="AD93:AE93"/>
    <mergeCell ref="A94:C94"/>
    <mergeCell ref="E94:R94"/>
    <mergeCell ref="S94:T94"/>
    <mergeCell ref="U94:Y94"/>
    <mergeCell ref="Z94:AC94"/>
    <mergeCell ref="AD94:AE94"/>
    <mergeCell ref="A93:C93"/>
    <mergeCell ref="E93:R93"/>
    <mergeCell ref="S93:T93"/>
    <mergeCell ref="U93:Y93"/>
    <mergeCell ref="Z93:AC93"/>
    <mergeCell ref="AD89:AE89"/>
    <mergeCell ref="A92:C92"/>
    <mergeCell ref="E92:R92"/>
    <mergeCell ref="S92:T92"/>
    <mergeCell ref="U92:Y92"/>
    <mergeCell ref="Z92:AC92"/>
    <mergeCell ref="AD92:AE92"/>
    <mergeCell ref="A89:C89"/>
    <mergeCell ref="E89:R89"/>
    <mergeCell ref="S89:T89"/>
    <mergeCell ref="U89:Y89"/>
    <mergeCell ref="Z89:AC89"/>
    <mergeCell ref="A90:C90"/>
    <mergeCell ref="E90:R90"/>
    <mergeCell ref="S90:T90"/>
    <mergeCell ref="U90:Y90"/>
    <mergeCell ref="Z90:AC90"/>
    <mergeCell ref="AD90:AE90"/>
    <mergeCell ref="A91:C91"/>
    <mergeCell ref="E91:R91"/>
    <mergeCell ref="AD97:AE97"/>
    <mergeCell ref="A98:C98"/>
    <mergeCell ref="E98:R98"/>
    <mergeCell ref="S98:T98"/>
    <mergeCell ref="U98:Y98"/>
    <mergeCell ref="Z98:AC98"/>
    <mergeCell ref="AD98:AE98"/>
    <mergeCell ref="A97:C97"/>
    <mergeCell ref="E97:R97"/>
    <mergeCell ref="S97:T97"/>
    <mergeCell ref="U97:Y97"/>
    <mergeCell ref="Z97:AC97"/>
    <mergeCell ref="AD95:AE95"/>
    <mergeCell ref="A96:C96"/>
    <mergeCell ref="E96:R96"/>
    <mergeCell ref="S96:T96"/>
    <mergeCell ref="U96:Y96"/>
    <mergeCell ref="Z96:AC96"/>
    <mergeCell ref="AD96:AE96"/>
    <mergeCell ref="A95:C95"/>
    <mergeCell ref="E95:R95"/>
    <mergeCell ref="S95:T95"/>
    <mergeCell ref="U95:Y95"/>
    <mergeCell ref="Z95:AC95"/>
    <mergeCell ref="AD101:AE101"/>
    <mergeCell ref="A102:C102"/>
    <mergeCell ref="E102:R102"/>
    <mergeCell ref="S102:T102"/>
    <mergeCell ref="U102:Y102"/>
    <mergeCell ref="Z102:AC102"/>
    <mergeCell ref="AD102:AE102"/>
    <mergeCell ref="A101:C101"/>
    <mergeCell ref="E101:R101"/>
    <mergeCell ref="S101:T101"/>
    <mergeCell ref="U101:Y101"/>
    <mergeCell ref="Z101:AC101"/>
    <mergeCell ref="AD99:AE99"/>
    <mergeCell ref="A100:C100"/>
    <mergeCell ref="E100:R100"/>
    <mergeCell ref="S100:T100"/>
    <mergeCell ref="U100:Y100"/>
    <mergeCell ref="Z100:AC100"/>
    <mergeCell ref="AD100:AE100"/>
    <mergeCell ref="A99:C99"/>
    <mergeCell ref="E99:R99"/>
    <mergeCell ref="S99:T99"/>
    <mergeCell ref="U99:Y99"/>
    <mergeCell ref="Z99:AC99"/>
    <mergeCell ref="AD105:AE105"/>
    <mergeCell ref="A106:C106"/>
    <mergeCell ref="E106:R106"/>
    <mergeCell ref="S106:T106"/>
    <mergeCell ref="U106:Y106"/>
    <mergeCell ref="Z106:AC106"/>
    <mergeCell ref="AD106:AE106"/>
    <mergeCell ref="A105:C105"/>
    <mergeCell ref="E105:R105"/>
    <mergeCell ref="S105:T105"/>
    <mergeCell ref="U105:Y105"/>
    <mergeCell ref="Z105:AC105"/>
    <mergeCell ref="AD103:AE103"/>
    <mergeCell ref="A104:C104"/>
    <mergeCell ref="E104:R104"/>
    <mergeCell ref="S104:T104"/>
    <mergeCell ref="U104:Y104"/>
    <mergeCell ref="Z104:AC104"/>
    <mergeCell ref="AD104:AE104"/>
    <mergeCell ref="A103:C103"/>
    <mergeCell ref="E103:R103"/>
    <mergeCell ref="S103:T103"/>
    <mergeCell ref="U103:Y103"/>
    <mergeCell ref="Z103:AC103"/>
    <mergeCell ref="AD109:AE109"/>
    <mergeCell ref="A110:C110"/>
    <mergeCell ref="E110:R110"/>
    <mergeCell ref="S110:T110"/>
    <mergeCell ref="U110:Y110"/>
    <mergeCell ref="Z110:AC110"/>
    <mergeCell ref="AD110:AE110"/>
    <mergeCell ref="A109:C109"/>
    <mergeCell ref="E109:R109"/>
    <mergeCell ref="S109:T109"/>
    <mergeCell ref="U109:Y109"/>
    <mergeCell ref="Z109:AC109"/>
    <mergeCell ref="AD107:AE107"/>
    <mergeCell ref="A108:C108"/>
    <mergeCell ref="E108:R108"/>
    <mergeCell ref="S108:T108"/>
    <mergeCell ref="U108:Y108"/>
    <mergeCell ref="Z108:AC108"/>
    <mergeCell ref="AD108:AE108"/>
    <mergeCell ref="A107:C107"/>
    <mergeCell ref="E107:R107"/>
    <mergeCell ref="S107:T107"/>
    <mergeCell ref="U107:Y107"/>
    <mergeCell ref="Z107:AC107"/>
    <mergeCell ref="AD113:AE113"/>
    <mergeCell ref="A114:C114"/>
    <mergeCell ref="E114:R114"/>
    <mergeCell ref="S114:T114"/>
    <mergeCell ref="U114:Y114"/>
    <mergeCell ref="Z114:AC114"/>
    <mergeCell ref="AD114:AE114"/>
    <mergeCell ref="A113:C113"/>
    <mergeCell ref="E113:R113"/>
    <mergeCell ref="S113:T113"/>
    <mergeCell ref="U113:Y113"/>
    <mergeCell ref="Z113:AC113"/>
    <mergeCell ref="AD111:AE111"/>
    <mergeCell ref="A112:C112"/>
    <mergeCell ref="E112:R112"/>
    <mergeCell ref="S112:T112"/>
    <mergeCell ref="U112:Y112"/>
    <mergeCell ref="Z112:AC112"/>
    <mergeCell ref="AD112:AE112"/>
    <mergeCell ref="A111:C111"/>
    <mergeCell ref="E111:R111"/>
    <mergeCell ref="S111:T111"/>
    <mergeCell ref="U111:Y111"/>
    <mergeCell ref="Z111:AC111"/>
    <mergeCell ref="AD117:AE117"/>
    <mergeCell ref="A118:C118"/>
    <mergeCell ref="E118:R118"/>
    <mergeCell ref="S118:T118"/>
    <mergeCell ref="U118:Y118"/>
    <mergeCell ref="Z118:AC118"/>
    <mergeCell ref="AD118:AE118"/>
    <mergeCell ref="A117:C117"/>
    <mergeCell ref="E117:R117"/>
    <mergeCell ref="S117:T117"/>
    <mergeCell ref="U117:Y117"/>
    <mergeCell ref="Z117:AC117"/>
    <mergeCell ref="AD115:AE115"/>
    <mergeCell ref="A116:C116"/>
    <mergeCell ref="E116:R116"/>
    <mergeCell ref="S116:T116"/>
    <mergeCell ref="U116:Y116"/>
    <mergeCell ref="Z116:AC116"/>
    <mergeCell ref="AD116:AE116"/>
    <mergeCell ref="A115:C115"/>
    <mergeCell ref="E115:R115"/>
    <mergeCell ref="S115:T115"/>
    <mergeCell ref="U115:Y115"/>
    <mergeCell ref="Z115:AC115"/>
    <mergeCell ref="AD121:AE121"/>
    <mergeCell ref="A122:C122"/>
    <mergeCell ref="E122:R122"/>
    <mergeCell ref="S122:T122"/>
    <mergeCell ref="U122:Y122"/>
    <mergeCell ref="Z122:AC122"/>
    <mergeCell ref="AD122:AE122"/>
    <mergeCell ref="A121:C121"/>
    <mergeCell ref="E121:R121"/>
    <mergeCell ref="S121:T121"/>
    <mergeCell ref="U121:Y121"/>
    <mergeCell ref="Z121:AC121"/>
    <mergeCell ref="AD119:AE119"/>
    <mergeCell ref="A120:C120"/>
    <mergeCell ref="E120:R120"/>
    <mergeCell ref="S120:T120"/>
    <mergeCell ref="U120:Y120"/>
    <mergeCell ref="Z120:AC120"/>
    <mergeCell ref="AD120:AE120"/>
    <mergeCell ref="A119:C119"/>
    <mergeCell ref="E119:R119"/>
    <mergeCell ref="S119:T119"/>
    <mergeCell ref="U119:Y119"/>
    <mergeCell ref="Z119:AC119"/>
    <mergeCell ref="AD125:AE125"/>
    <mergeCell ref="A126:C126"/>
    <mergeCell ref="E126:R126"/>
    <mergeCell ref="S126:T126"/>
    <mergeCell ref="U126:Y126"/>
    <mergeCell ref="Z126:AC126"/>
    <mergeCell ref="AD126:AE126"/>
    <mergeCell ref="A125:C125"/>
    <mergeCell ref="E125:R125"/>
    <mergeCell ref="S125:T125"/>
    <mergeCell ref="U125:Y125"/>
    <mergeCell ref="Z125:AC125"/>
    <mergeCell ref="AD123:AE123"/>
    <mergeCell ref="A124:C124"/>
    <mergeCell ref="E124:R124"/>
    <mergeCell ref="S124:T124"/>
    <mergeCell ref="U124:Y124"/>
    <mergeCell ref="Z124:AC124"/>
    <mergeCell ref="AD124:AE124"/>
    <mergeCell ref="A123:C123"/>
    <mergeCell ref="E123:R123"/>
    <mergeCell ref="S123:T123"/>
    <mergeCell ref="U123:Y123"/>
    <mergeCell ref="Z123:AC123"/>
    <mergeCell ref="AD129:AE129"/>
    <mergeCell ref="A130:C130"/>
    <mergeCell ref="E130:R130"/>
    <mergeCell ref="S130:T130"/>
    <mergeCell ref="U130:Y130"/>
    <mergeCell ref="Z130:AC130"/>
    <mergeCell ref="AD130:AE130"/>
    <mergeCell ref="A129:C129"/>
    <mergeCell ref="E129:R129"/>
    <mergeCell ref="S129:T129"/>
    <mergeCell ref="U129:Y129"/>
    <mergeCell ref="Z129:AC129"/>
    <mergeCell ref="AD127:AE127"/>
    <mergeCell ref="A128:C128"/>
    <mergeCell ref="E128:R128"/>
    <mergeCell ref="S128:T128"/>
    <mergeCell ref="U128:Y128"/>
    <mergeCell ref="Z128:AC128"/>
    <mergeCell ref="AD128:AE128"/>
    <mergeCell ref="A127:C127"/>
    <mergeCell ref="E127:R127"/>
    <mergeCell ref="S127:T127"/>
    <mergeCell ref="U127:Y127"/>
    <mergeCell ref="Z127:AC127"/>
    <mergeCell ref="AD133:AE133"/>
    <mergeCell ref="I135:O135"/>
    <mergeCell ref="P135:U135"/>
    <mergeCell ref="A138:C138"/>
    <mergeCell ref="E138:R138"/>
    <mergeCell ref="S138:T138"/>
    <mergeCell ref="U138:Y138"/>
    <mergeCell ref="Z138:AC138"/>
    <mergeCell ref="AD138:AE138"/>
    <mergeCell ref="A133:C133"/>
    <mergeCell ref="E133:R133"/>
    <mergeCell ref="S133:T133"/>
    <mergeCell ref="U133:Y133"/>
    <mergeCell ref="Z133:AC133"/>
    <mergeCell ref="AD131:AE131"/>
    <mergeCell ref="A132:C132"/>
    <mergeCell ref="E132:R132"/>
    <mergeCell ref="S132:T132"/>
    <mergeCell ref="U132:Y132"/>
    <mergeCell ref="Z132:AC132"/>
    <mergeCell ref="AD132:AE132"/>
    <mergeCell ref="A131:C131"/>
    <mergeCell ref="E131:R131"/>
    <mergeCell ref="S131:T131"/>
    <mergeCell ref="U131:Y131"/>
    <mergeCell ref="Z131:AC131"/>
    <mergeCell ref="AD141:AE141"/>
    <mergeCell ref="A142:C142"/>
    <mergeCell ref="E142:R142"/>
    <mergeCell ref="S142:T142"/>
    <mergeCell ref="U142:Y142"/>
    <mergeCell ref="Z142:AC142"/>
    <mergeCell ref="AD142:AE142"/>
    <mergeCell ref="A141:C141"/>
    <mergeCell ref="E141:R141"/>
    <mergeCell ref="S141:T141"/>
    <mergeCell ref="U141:Y141"/>
    <mergeCell ref="Z141:AC141"/>
    <mergeCell ref="AD139:AE139"/>
    <mergeCell ref="A140:C140"/>
    <mergeCell ref="E140:R140"/>
    <mergeCell ref="S140:T140"/>
    <mergeCell ref="U140:Y140"/>
    <mergeCell ref="Z140:AC140"/>
    <mergeCell ref="AD140:AE140"/>
    <mergeCell ref="A139:C139"/>
    <mergeCell ref="E139:R139"/>
    <mergeCell ref="S139:T139"/>
    <mergeCell ref="U139:Y139"/>
    <mergeCell ref="Z139:AC139"/>
    <mergeCell ref="AD145:AE145"/>
    <mergeCell ref="A146:C146"/>
    <mergeCell ref="E146:R146"/>
    <mergeCell ref="S146:T146"/>
    <mergeCell ref="U146:Y146"/>
    <mergeCell ref="Z146:AC146"/>
    <mergeCell ref="AD146:AE146"/>
    <mergeCell ref="A145:C145"/>
    <mergeCell ref="E145:R145"/>
    <mergeCell ref="S145:T145"/>
    <mergeCell ref="U145:Y145"/>
    <mergeCell ref="Z145:AC145"/>
    <mergeCell ref="AD143:AE143"/>
    <mergeCell ref="A144:C144"/>
    <mergeCell ref="E144:R144"/>
    <mergeCell ref="S144:T144"/>
    <mergeCell ref="U144:Y144"/>
    <mergeCell ref="Z144:AC144"/>
    <mergeCell ref="AD144:AE144"/>
    <mergeCell ref="A143:C143"/>
    <mergeCell ref="E143:R143"/>
    <mergeCell ref="S143:T143"/>
    <mergeCell ref="U143:Y143"/>
    <mergeCell ref="Z143:AC143"/>
    <mergeCell ref="AD149:AE149"/>
    <mergeCell ref="A150:C150"/>
    <mergeCell ref="E150:R150"/>
    <mergeCell ref="S150:T150"/>
    <mergeCell ref="U150:Y150"/>
    <mergeCell ref="Z150:AC150"/>
    <mergeCell ref="AD150:AE150"/>
    <mergeCell ref="A149:C149"/>
    <mergeCell ref="E149:R149"/>
    <mergeCell ref="S149:T149"/>
    <mergeCell ref="U149:Y149"/>
    <mergeCell ref="Z149:AC149"/>
    <mergeCell ref="AD147:AE147"/>
    <mergeCell ref="A148:C148"/>
    <mergeCell ref="E148:R148"/>
    <mergeCell ref="S148:T148"/>
    <mergeCell ref="U148:Y148"/>
    <mergeCell ref="Z148:AC148"/>
    <mergeCell ref="AD148:AE148"/>
    <mergeCell ref="A147:C147"/>
    <mergeCell ref="E147:R147"/>
    <mergeCell ref="S147:T147"/>
    <mergeCell ref="U147:Y147"/>
    <mergeCell ref="Z147:AC147"/>
    <mergeCell ref="AD153:AE153"/>
    <mergeCell ref="A154:C154"/>
    <mergeCell ref="E154:R154"/>
    <mergeCell ref="S154:T154"/>
    <mergeCell ref="U154:Y154"/>
    <mergeCell ref="Z154:AC154"/>
    <mergeCell ref="AD154:AE154"/>
    <mergeCell ref="A153:C153"/>
    <mergeCell ref="E153:R153"/>
    <mergeCell ref="S153:T153"/>
    <mergeCell ref="U153:Y153"/>
    <mergeCell ref="Z153:AC153"/>
    <mergeCell ref="AD151:AE151"/>
    <mergeCell ref="A152:C152"/>
    <mergeCell ref="E152:R152"/>
    <mergeCell ref="S152:T152"/>
    <mergeCell ref="U152:Y152"/>
    <mergeCell ref="Z152:AC152"/>
    <mergeCell ref="AD152:AE152"/>
    <mergeCell ref="A151:C151"/>
    <mergeCell ref="E151:R151"/>
    <mergeCell ref="S151:T151"/>
    <mergeCell ref="U151:Y151"/>
    <mergeCell ref="Z151:AC151"/>
    <mergeCell ref="AD157:AE157"/>
    <mergeCell ref="A158:C158"/>
    <mergeCell ref="E158:R158"/>
    <mergeCell ref="S158:T158"/>
    <mergeCell ref="U158:Y158"/>
    <mergeCell ref="Z158:AC158"/>
    <mergeCell ref="AD158:AE158"/>
    <mergeCell ref="A157:C157"/>
    <mergeCell ref="E157:R157"/>
    <mergeCell ref="S157:T157"/>
    <mergeCell ref="U157:Y157"/>
    <mergeCell ref="Z157:AC157"/>
    <mergeCell ref="AD155:AE155"/>
    <mergeCell ref="A156:C156"/>
    <mergeCell ref="E156:R156"/>
    <mergeCell ref="S156:T156"/>
    <mergeCell ref="U156:Y156"/>
    <mergeCell ref="Z156:AC156"/>
    <mergeCell ref="AD156:AE156"/>
    <mergeCell ref="A155:C155"/>
    <mergeCell ref="E155:R155"/>
    <mergeCell ref="S155:T155"/>
    <mergeCell ref="U155:Y155"/>
    <mergeCell ref="Z155:AC155"/>
    <mergeCell ref="AD161:AE161"/>
    <mergeCell ref="A162:C162"/>
    <mergeCell ref="E162:R162"/>
    <mergeCell ref="S162:T162"/>
    <mergeCell ref="U162:Y162"/>
    <mergeCell ref="Z162:AC162"/>
    <mergeCell ref="AD162:AE162"/>
    <mergeCell ref="A161:C161"/>
    <mergeCell ref="E161:R161"/>
    <mergeCell ref="S161:T161"/>
    <mergeCell ref="U161:Y161"/>
    <mergeCell ref="Z161:AC161"/>
    <mergeCell ref="AD159:AE159"/>
    <mergeCell ref="A160:C160"/>
    <mergeCell ref="E160:R160"/>
    <mergeCell ref="S160:T160"/>
    <mergeCell ref="U160:Y160"/>
    <mergeCell ref="Z160:AC160"/>
    <mergeCell ref="AD160:AE160"/>
    <mergeCell ref="A159:C159"/>
    <mergeCell ref="E159:R159"/>
    <mergeCell ref="S159:T159"/>
    <mergeCell ref="U159:Y159"/>
    <mergeCell ref="Z159:AC159"/>
    <mergeCell ref="AD165:AE165"/>
    <mergeCell ref="A166:C166"/>
    <mergeCell ref="E166:R166"/>
    <mergeCell ref="S166:T166"/>
    <mergeCell ref="U166:Y166"/>
    <mergeCell ref="Z166:AC166"/>
    <mergeCell ref="AD166:AE166"/>
    <mergeCell ref="A165:C165"/>
    <mergeCell ref="E165:R165"/>
    <mergeCell ref="S165:T165"/>
    <mergeCell ref="U165:Y165"/>
    <mergeCell ref="Z165:AC165"/>
    <mergeCell ref="AD163:AE163"/>
    <mergeCell ref="A164:C164"/>
    <mergeCell ref="E164:R164"/>
    <mergeCell ref="S164:T164"/>
    <mergeCell ref="U164:Y164"/>
    <mergeCell ref="Z164:AC164"/>
    <mergeCell ref="AD164:AE164"/>
    <mergeCell ref="A163:C163"/>
    <mergeCell ref="E163:R163"/>
    <mergeCell ref="S163:T163"/>
    <mergeCell ref="U163:Y163"/>
    <mergeCell ref="Z163:AC163"/>
    <mergeCell ref="AD169:AE169"/>
    <mergeCell ref="A170:C170"/>
    <mergeCell ref="E170:R170"/>
    <mergeCell ref="S170:T170"/>
    <mergeCell ref="U170:Y170"/>
    <mergeCell ref="Z170:AC170"/>
    <mergeCell ref="AD170:AE170"/>
    <mergeCell ref="A169:C169"/>
    <mergeCell ref="E169:R169"/>
    <mergeCell ref="S169:T169"/>
    <mergeCell ref="U169:Y169"/>
    <mergeCell ref="Z169:AC169"/>
    <mergeCell ref="AD167:AE167"/>
    <mergeCell ref="A168:C168"/>
    <mergeCell ref="E168:R168"/>
    <mergeCell ref="S168:T168"/>
    <mergeCell ref="U168:Y168"/>
    <mergeCell ref="Z168:AC168"/>
    <mergeCell ref="AD168:AE168"/>
    <mergeCell ref="A167:C167"/>
    <mergeCell ref="E167:R167"/>
    <mergeCell ref="S167:T167"/>
    <mergeCell ref="U167:Y167"/>
    <mergeCell ref="Z167:AC167"/>
    <mergeCell ref="AD173:AE173"/>
    <mergeCell ref="A174:C174"/>
    <mergeCell ref="E174:R174"/>
    <mergeCell ref="S174:T174"/>
    <mergeCell ref="U174:Y174"/>
    <mergeCell ref="Z174:AC174"/>
    <mergeCell ref="AD174:AE174"/>
    <mergeCell ref="A173:C173"/>
    <mergeCell ref="E173:R173"/>
    <mergeCell ref="S173:T173"/>
    <mergeCell ref="U173:Y173"/>
    <mergeCell ref="Z173:AC173"/>
    <mergeCell ref="AD171:AE171"/>
    <mergeCell ref="A172:C172"/>
    <mergeCell ref="E172:R172"/>
    <mergeCell ref="S172:T172"/>
    <mergeCell ref="U172:Y172"/>
    <mergeCell ref="Z172:AC172"/>
    <mergeCell ref="AD172:AE172"/>
    <mergeCell ref="A171:C171"/>
    <mergeCell ref="E171:R171"/>
    <mergeCell ref="S171:T171"/>
    <mergeCell ref="U171:Y171"/>
    <mergeCell ref="Z171:AC171"/>
    <mergeCell ref="AD177:AE177"/>
    <mergeCell ref="A178:C178"/>
    <mergeCell ref="E178:R178"/>
    <mergeCell ref="S178:T178"/>
    <mergeCell ref="U178:Y178"/>
    <mergeCell ref="Z178:AC178"/>
    <mergeCell ref="AD178:AE178"/>
    <mergeCell ref="A177:C177"/>
    <mergeCell ref="E177:R177"/>
    <mergeCell ref="S177:T177"/>
    <mergeCell ref="U177:Y177"/>
    <mergeCell ref="Z177:AC177"/>
    <mergeCell ref="AD175:AE175"/>
    <mergeCell ref="A176:C176"/>
    <mergeCell ref="E176:R176"/>
    <mergeCell ref="S176:T176"/>
    <mergeCell ref="U176:Y176"/>
    <mergeCell ref="Z176:AC176"/>
    <mergeCell ref="AD176:AE176"/>
    <mergeCell ref="A175:C175"/>
    <mergeCell ref="E175:R175"/>
    <mergeCell ref="S175:T175"/>
    <mergeCell ref="U175:Y175"/>
    <mergeCell ref="Z175:AC175"/>
    <mergeCell ref="AD181:AE181"/>
    <mergeCell ref="A182:C182"/>
    <mergeCell ref="E182:R182"/>
    <mergeCell ref="S182:T182"/>
    <mergeCell ref="U182:Y182"/>
    <mergeCell ref="Z182:AC182"/>
    <mergeCell ref="AD182:AE182"/>
    <mergeCell ref="A181:C181"/>
    <mergeCell ref="E181:R181"/>
    <mergeCell ref="S181:T181"/>
    <mergeCell ref="U181:Y181"/>
    <mergeCell ref="Z181:AC181"/>
    <mergeCell ref="AD179:AE179"/>
    <mergeCell ref="A180:C180"/>
    <mergeCell ref="E180:R180"/>
    <mergeCell ref="S180:T180"/>
    <mergeCell ref="U180:Y180"/>
    <mergeCell ref="Z180:AC180"/>
    <mergeCell ref="AD180:AE180"/>
    <mergeCell ref="A179:C179"/>
    <mergeCell ref="E179:R179"/>
    <mergeCell ref="S179:T179"/>
    <mergeCell ref="U179:Y179"/>
    <mergeCell ref="Z179:AC179"/>
    <mergeCell ref="AD185:AE185"/>
    <mergeCell ref="A186:C186"/>
    <mergeCell ref="E186:R186"/>
    <mergeCell ref="S186:T186"/>
    <mergeCell ref="U186:Y186"/>
    <mergeCell ref="Z186:AC186"/>
    <mergeCell ref="AD186:AE186"/>
    <mergeCell ref="A185:C185"/>
    <mergeCell ref="E185:R185"/>
    <mergeCell ref="S185:T185"/>
    <mergeCell ref="U185:Y185"/>
    <mergeCell ref="Z185:AC185"/>
    <mergeCell ref="AD183:AE183"/>
    <mergeCell ref="A184:C184"/>
    <mergeCell ref="E184:R184"/>
    <mergeCell ref="S184:T184"/>
    <mergeCell ref="U184:Y184"/>
    <mergeCell ref="Z184:AC184"/>
    <mergeCell ref="AD184:AE184"/>
    <mergeCell ref="A183:C183"/>
    <mergeCell ref="E183:R183"/>
    <mergeCell ref="S183:T183"/>
    <mergeCell ref="U183:Y183"/>
    <mergeCell ref="Z183:AC183"/>
    <mergeCell ref="AD189:AE189"/>
    <mergeCell ref="A190:C190"/>
    <mergeCell ref="E190:R190"/>
    <mergeCell ref="S190:T190"/>
    <mergeCell ref="U190:Y190"/>
    <mergeCell ref="Z190:AC190"/>
    <mergeCell ref="AD190:AE190"/>
    <mergeCell ref="A189:C189"/>
    <mergeCell ref="E189:R189"/>
    <mergeCell ref="S189:T189"/>
    <mergeCell ref="U189:Y189"/>
    <mergeCell ref="Z189:AC189"/>
    <mergeCell ref="AD187:AE187"/>
    <mergeCell ref="A188:C188"/>
    <mergeCell ref="E188:R188"/>
    <mergeCell ref="S188:T188"/>
    <mergeCell ref="U188:Y188"/>
    <mergeCell ref="Z188:AC188"/>
    <mergeCell ref="AD188:AE188"/>
    <mergeCell ref="A187:C187"/>
    <mergeCell ref="E187:R187"/>
    <mergeCell ref="S187:T187"/>
    <mergeCell ref="U187:Y187"/>
    <mergeCell ref="Z187:AC187"/>
    <mergeCell ref="AD193:AE193"/>
    <mergeCell ref="A194:C194"/>
    <mergeCell ref="E194:R194"/>
    <mergeCell ref="S194:T194"/>
    <mergeCell ref="U194:Y194"/>
    <mergeCell ref="Z194:AC194"/>
    <mergeCell ref="AD194:AE194"/>
    <mergeCell ref="A193:C193"/>
    <mergeCell ref="E193:R193"/>
    <mergeCell ref="S193:T193"/>
    <mergeCell ref="U193:Y193"/>
    <mergeCell ref="Z193:AC193"/>
    <mergeCell ref="AD191:AE191"/>
    <mergeCell ref="A192:C192"/>
    <mergeCell ref="E192:R192"/>
    <mergeCell ref="S192:T192"/>
    <mergeCell ref="U192:Y192"/>
    <mergeCell ref="Z192:AC192"/>
    <mergeCell ref="AD192:AE192"/>
    <mergeCell ref="A191:C191"/>
    <mergeCell ref="E191:R191"/>
    <mergeCell ref="S191:T191"/>
    <mergeCell ref="U191:Y191"/>
    <mergeCell ref="Z191:AC191"/>
    <mergeCell ref="AD197:AE197"/>
    <mergeCell ref="A198:C198"/>
    <mergeCell ref="E198:R198"/>
    <mergeCell ref="S198:T198"/>
    <mergeCell ref="U198:Y198"/>
    <mergeCell ref="Z198:AC198"/>
    <mergeCell ref="AD198:AE198"/>
    <mergeCell ref="A197:C197"/>
    <mergeCell ref="E197:R197"/>
    <mergeCell ref="S197:T197"/>
    <mergeCell ref="U197:Y197"/>
    <mergeCell ref="Z197:AC197"/>
    <mergeCell ref="AD195:AE195"/>
    <mergeCell ref="A196:C196"/>
    <mergeCell ref="E196:R196"/>
    <mergeCell ref="S196:T196"/>
    <mergeCell ref="U196:Y196"/>
    <mergeCell ref="Z196:AC196"/>
    <mergeCell ref="AD196:AE196"/>
    <mergeCell ref="A195:C195"/>
    <mergeCell ref="E195:R195"/>
    <mergeCell ref="S195:T195"/>
    <mergeCell ref="U195:Y195"/>
    <mergeCell ref="Z195:AC195"/>
    <mergeCell ref="I202:O202"/>
    <mergeCell ref="P202:U202"/>
    <mergeCell ref="A205:C205"/>
    <mergeCell ref="E205:R205"/>
    <mergeCell ref="S205:T205"/>
    <mergeCell ref="U205:Y205"/>
    <mergeCell ref="AD199:AE199"/>
    <mergeCell ref="A200:C200"/>
    <mergeCell ref="E200:R200"/>
    <mergeCell ref="S200:T200"/>
    <mergeCell ref="U200:Y200"/>
    <mergeCell ref="Z200:AC200"/>
    <mergeCell ref="AD200:AE200"/>
    <mergeCell ref="A199:C199"/>
    <mergeCell ref="E199:R199"/>
    <mergeCell ref="S199:T199"/>
    <mergeCell ref="U199:Y199"/>
    <mergeCell ref="Z199:AC199"/>
    <mergeCell ref="AD207:AE207"/>
    <mergeCell ref="A208:C208"/>
    <mergeCell ref="E208:R208"/>
    <mergeCell ref="S208:T208"/>
    <mergeCell ref="U208:Y208"/>
    <mergeCell ref="Z208:AC208"/>
    <mergeCell ref="AD208:AE208"/>
    <mergeCell ref="A207:C207"/>
    <mergeCell ref="E207:R207"/>
    <mergeCell ref="S207:T207"/>
    <mergeCell ref="U207:Y207"/>
    <mergeCell ref="Z207:AC207"/>
    <mergeCell ref="Z205:AC205"/>
    <mergeCell ref="AD205:AE205"/>
    <mergeCell ref="A206:C206"/>
    <mergeCell ref="E206:R206"/>
    <mergeCell ref="S206:T206"/>
    <mergeCell ref="U206:Y206"/>
    <mergeCell ref="Z206:AC206"/>
    <mergeCell ref="AD206:AE206"/>
    <mergeCell ref="AD212:AE212"/>
    <mergeCell ref="A213:C213"/>
    <mergeCell ref="E213:R213"/>
    <mergeCell ref="S213:T213"/>
    <mergeCell ref="U213:Y213"/>
    <mergeCell ref="Z213:AC213"/>
    <mergeCell ref="AD213:AE213"/>
    <mergeCell ref="A212:C212"/>
    <mergeCell ref="E212:R212"/>
    <mergeCell ref="S212:T212"/>
    <mergeCell ref="U212:Y212"/>
    <mergeCell ref="Z212:AC212"/>
    <mergeCell ref="AD209:AE209"/>
    <mergeCell ref="A211:C211"/>
    <mergeCell ref="E211:R211"/>
    <mergeCell ref="S211:T211"/>
    <mergeCell ref="U211:Y211"/>
    <mergeCell ref="Z211:AC211"/>
    <mergeCell ref="AD211:AE211"/>
    <mergeCell ref="A209:C209"/>
    <mergeCell ref="E209:R209"/>
    <mergeCell ref="S209:T209"/>
    <mergeCell ref="U209:Y209"/>
    <mergeCell ref="Z209:AC209"/>
    <mergeCell ref="AD216:AE216"/>
    <mergeCell ref="A217:C217"/>
    <mergeCell ref="E217:R217"/>
    <mergeCell ref="S217:T217"/>
    <mergeCell ref="U217:Y217"/>
    <mergeCell ref="Z217:AC217"/>
    <mergeCell ref="AD217:AE217"/>
    <mergeCell ref="A216:C216"/>
    <mergeCell ref="E216:R216"/>
    <mergeCell ref="S216:T216"/>
    <mergeCell ref="U216:Y216"/>
    <mergeCell ref="Z216:AC216"/>
    <mergeCell ref="AD214:AE214"/>
    <mergeCell ref="A215:C215"/>
    <mergeCell ref="E215:R215"/>
    <mergeCell ref="S215:T215"/>
    <mergeCell ref="U215:Y215"/>
    <mergeCell ref="Z215:AC215"/>
    <mergeCell ref="AD215:AE215"/>
    <mergeCell ref="A214:C214"/>
    <mergeCell ref="E214:R214"/>
    <mergeCell ref="S214:T214"/>
    <mergeCell ref="U214:Y214"/>
    <mergeCell ref="Z214:AC214"/>
    <mergeCell ref="AD220:AE220"/>
    <mergeCell ref="A221:C221"/>
    <mergeCell ref="E221:R221"/>
    <mergeCell ref="S221:T221"/>
    <mergeCell ref="U221:Y221"/>
    <mergeCell ref="Z221:AC221"/>
    <mergeCell ref="AD221:AE221"/>
    <mergeCell ref="A220:C220"/>
    <mergeCell ref="E220:R220"/>
    <mergeCell ref="S220:T220"/>
    <mergeCell ref="U220:Y220"/>
    <mergeCell ref="Z220:AC220"/>
    <mergeCell ref="AD218:AE218"/>
    <mergeCell ref="A219:C219"/>
    <mergeCell ref="E219:R219"/>
    <mergeCell ref="S219:T219"/>
    <mergeCell ref="U219:Y219"/>
    <mergeCell ref="Z219:AC219"/>
    <mergeCell ref="AD219:AE219"/>
    <mergeCell ref="A218:C218"/>
    <mergeCell ref="E218:R218"/>
    <mergeCell ref="S218:T218"/>
    <mergeCell ref="U218:Y218"/>
    <mergeCell ref="Z218:AC218"/>
    <mergeCell ref="AD224:AE224"/>
    <mergeCell ref="A225:C225"/>
    <mergeCell ref="E225:R225"/>
    <mergeCell ref="S225:T225"/>
    <mergeCell ref="U225:Y225"/>
    <mergeCell ref="Z225:AC225"/>
    <mergeCell ref="AD225:AE225"/>
    <mergeCell ref="A224:C224"/>
    <mergeCell ref="E224:R224"/>
    <mergeCell ref="S224:T224"/>
    <mergeCell ref="U224:Y224"/>
    <mergeCell ref="Z224:AC224"/>
    <mergeCell ref="AD222:AE222"/>
    <mergeCell ref="A223:C223"/>
    <mergeCell ref="E223:R223"/>
    <mergeCell ref="S223:T223"/>
    <mergeCell ref="U223:Y223"/>
    <mergeCell ref="Z223:AC223"/>
    <mergeCell ref="AD223:AE223"/>
    <mergeCell ref="A222:C222"/>
    <mergeCell ref="E222:R222"/>
    <mergeCell ref="S222:T222"/>
    <mergeCell ref="U222:Y222"/>
    <mergeCell ref="Z222:AC222"/>
    <mergeCell ref="AD228:AE228"/>
    <mergeCell ref="A229:C229"/>
    <mergeCell ref="E229:R229"/>
    <mergeCell ref="S229:T229"/>
    <mergeCell ref="U229:Y229"/>
    <mergeCell ref="Z229:AC229"/>
    <mergeCell ref="AD229:AE229"/>
    <mergeCell ref="A228:C228"/>
    <mergeCell ref="E228:R228"/>
    <mergeCell ref="S228:T228"/>
    <mergeCell ref="U228:Y228"/>
    <mergeCell ref="Z228:AC228"/>
    <mergeCell ref="AD226:AE226"/>
    <mergeCell ref="A227:C227"/>
    <mergeCell ref="E227:R227"/>
    <mergeCell ref="S227:T227"/>
    <mergeCell ref="U227:Y227"/>
    <mergeCell ref="Z227:AC227"/>
    <mergeCell ref="AD227:AE227"/>
    <mergeCell ref="A226:C226"/>
    <mergeCell ref="E226:R226"/>
    <mergeCell ref="S226:T226"/>
    <mergeCell ref="U226:Y226"/>
    <mergeCell ref="Z226:AC226"/>
    <mergeCell ref="AD232:AE232"/>
    <mergeCell ref="A233:C233"/>
    <mergeCell ref="E233:R233"/>
    <mergeCell ref="S233:T233"/>
    <mergeCell ref="U233:Y233"/>
    <mergeCell ref="Z233:AC233"/>
    <mergeCell ref="AD233:AE233"/>
    <mergeCell ref="A232:C232"/>
    <mergeCell ref="E232:R232"/>
    <mergeCell ref="S232:T232"/>
    <mergeCell ref="U232:Y232"/>
    <mergeCell ref="Z232:AC232"/>
    <mergeCell ref="AD230:AE230"/>
    <mergeCell ref="A231:C231"/>
    <mergeCell ref="E231:R231"/>
    <mergeCell ref="S231:T231"/>
    <mergeCell ref="U231:Y231"/>
    <mergeCell ref="Z231:AC231"/>
    <mergeCell ref="AD231:AE231"/>
    <mergeCell ref="A230:C230"/>
    <mergeCell ref="E230:R230"/>
    <mergeCell ref="S230:T230"/>
    <mergeCell ref="U230:Y230"/>
    <mergeCell ref="Z230:AC230"/>
    <mergeCell ref="AD236:AE236"/>
    <mergeCell ref="A237:C237"/>
    <mergeCell ref="E237:R237"/>
    <mergeCell ref="S237:T237"/>
    <mergeCell ref="U237:Y237"/>
    <mergeCell ref="Z237:AC237"/>
    <mergeCell ref="AD237:AE237"/>
    <mergeCell ref="A236:C236"/>
    <mergeCell ref="E236:R236"/>
    <mergeCell ref="S236:T236"/>
    <mergeCell ref="U236:Y236"/>
    <mergeCell ref="Z236:AC236"/>
    <mergeCell ref="AD234:AE234"/>
    <mergeCell ref="A235:C235"/>
    <mergeCell ref="E235:R235"/>
    <mergeCell ref="S235:T235"/>
    <mergeCell ref="U235:Y235"/>
    <mergeCell ref="Z235:AC235"/>
    <mergeCell ref="AD235:AE235"/>
    <mergeCell ref="A234:C234"/>
    <mergeCell ref="E234:R234"/>
    <mergeCell ref="S234:T234"/>
    <mergeCell ref="U234:Y234"/>
    <mergeCell ref="Z234:AC234"/>
    <mergeCell ref="AD240:AE240"/>
    <mergeCell ref="A241:C241"/>
    <mergeCell ref="E241:R241"/>
    <mergeCell ref="S241:T241"/>
    <mergeCell ref="U241:Y241"/>
    <mergeCell ref="Z241:AC241"/>
    <mergeCell ref="AD241:AE241"/>
    <mergeCell ref="A240:C240"/>
    <mergeCell ref="E240:R240"/>
    <mergeCell ref="S240:T240"/>
    <mergeCell ref="U240:Y240"/>
    <mergeCell ref="Z240:AC240"/>
    <mergeCell ref="AD238:AE238"/>
    <mergeCell ref="A239:C239"/>
    <mergeCell ref="E239:R239"/>
    <mergeCell ref="S239:T239"/>
    <mergeCell ref="U239:Y239"/>
    <mergeCell ref="Z239:AC239"/>
    <mergeCell ref="AD239:AE239"/>
    <mergeCell ref="A238:C238"/>
    <mergeCell ref="E238:R238"/>
    <mergeCell ref="S238:T238"/>
    <mergeCell ref="U238:Y238"/>
    <mergeCell ref="Z238:AC238"/>
    <mergeCell ref="AD244:AE244"/>
    <mergeCell ref="A245:C245"/>
    <mergeCell ref="E245:R245"/>
    <mergeCell ref="S245:T245"/>
    <mergeCell ref="U245:Y245"/>
    <mergeCell ref="Z245:AC245"/>
    <mergeCell ref="AD245:AE245"/>
    <mergeCell ref="A244:C244"/>
    <mergeCell ref="E244:R244"/>
    <mergeCell ref="S244:T244"/>
    <mergeCell ref="U244:Y244"/>
    <mergeCell ref="Z244:AC244"/>
    <mergeCell ref="AD242:AE242"/>
    <mergeCell ref="A243:C243"/>
    <mergeCell ref="E243:R243"/>
    <mergeCell ref="S243:T243"/>
    <mergeCell ref="U243:Y243"/>
    <mergeCell ref="Z243:AC243"/>
    <mergeCell ref="AD243:AE243"/>
    <mergeCell ref="A242:C242"/>
    <mergeCell ref="E242:R242"/>
    <mergeCell ref="S242:T242"/>
    <mergeCell ref="U242:Y242"/>
    <mergeCell ref="Z242:AC242"/>
    <mergeCell ref="AD248:AE248"/>
    <mergeCell ref="A249:C249"/>
    <mergeCell ref="E249:R249"/>
    <mergeCell ref="S249:T249"/>
    <mergeCell ref="U249:Y249"/>
    <mergeCell ref="Z249:AC249"/>
    <mergeCell ref="AD249:AE249"/>
    <mergeCell ref="A248:C248"/>
    <mergeCell ref="E248:R248"/>
    <mergeCell ref="S248:T248"/>
    <mergeCell ref="U248:Y248"/>
    <mergeCell ref="Z248:AC248"/>
    <mergeCell ref="AD246:AE246"/>
    <mergeCell ref="A247:C247"/>
    <mergeCell ref="E247:R247"/>
    <mergeCell ref="S247:T247"/>
    <mergeCell ref="U247:Y247"/>
    <mergeCell ref="Z247:AC247"/>
    <mergeCell ref="AD247:AE247"/>
    <mergeCell ref="A246:C246"/>
    <mergeCell ref="E246:R246"/>
    <mergeCell ref="S246:T246"/>
    <mergeCell ref="U246:Y246"/>
    <mergeCell ref="Z246:AC246"/>
    <mergeCell ref="AD252:AE252"/>
    <mergeCell ref="A253:C253"/>
    <mergeCell ref="E253:R253"/>
    <mergeCell ref="S253:T253"/>
    <mergeCell ref="U253:Y253"/>
    <mergeCell ref="Z253:AC253"/>
    <mergeCell ref="AD253:AE253"/>
    <mergeCell ref="A252:C252"/>
    <mergeCell ref="E252:R252"/>
    <mergeCell ref="S252:T252"/>
    <mergeCell ref="U252:Y252"/>
    <mergeCell ref="Z252:AC252"/>
    <mergeCell ref="AD250:AE250"/>
    <mergeCell ref="A251:C251"/>
    <mergeCell ref="E251:R251"/>
    <mergeCell ref="S251:T251"/>
    <mergeCell ref="U251:Y251"/>
    <mergeCell ref="Z251:AC251"/>
    <mergeCell ref="AD251:AE251"/>
    <mergeCell ref="A250:C250"/>
    <mergeCell ref="E250:R250"/>
    <mergeCell ref="S250:T250"/>
    <mergeCell ref="U250:Y250"/>
    <mergeCell ref="Z250:AC250"/>
    <mergeCell ref="AD256:AE256"/>
    <mergeCell ref="A257:C257"/>
    <mergeCell ref="E257:R257"/>
    <mergeCell ref="S257:T257"/>
    <mergeCell ref="U257:Y257"/>
    <mergeCell ref="Z257:AC257"/>
    <mergeCell ref="AD257:AE257"/>
    <mergeCell ref="A256:C256"/>
    <mergeCell ref="E256:R256"/>
    <mergeCell ref="S256:T256"/>
    <mergeCell ref="U256:Y256"/>
    <mergeCell ref="Z256:AC256"/>
    <mergeCell ref="AD254:AE254"/>
    <mergeCell ref="A255:C255"/>
    <mergeCell ref="E255:R255"/>
    <mergeCell ref="S255:T255"/>
    <mergeCell ref="U255:Y255"/>
    <mergeCell ref="Z255:AC255"/>
    <mergeCell ref="AD255:AE255"/>
    <mergeCell ref="A254:C254"/>
    <mergeCell ref="E254:R254"/>
    <mergeCell ref="S254:T254"/>
    <mergeCell ref="U254:Y254"/>
    <mergeCell ref="Z254:AC254"/>
    <mergeCell ref="AD260:AE260"/>
    <mergeCell ref="A261:C261"/>
    <mergeCell ref="E261:R261"/>
    <mergeCell ref="S261:T261"/>
    <mergeCell ref="U261:Y261"/>
    <mergeCell ref="Z261:AC261"/>
    <mergeCell ref="AD261:AE261"/>
    <mergeCell ref="A260:C260"/>
    <mergeCell ref="E260:R260"/>
    <mergeCell ref="S260:T260"/>
    <mergeCell ref="U260:Y260"/>
    <mergeCell ref="Z260:AC260"/>
    <mergeCell ref="AD258:AE258"/>
    <mergeCell ref="A259:C259"/>
    <mergeCell ref="E259:R259"/>
    <mergeCell ref="S259:T259"/>
    <mergeCell ref="U259:Y259"/>
    <mergeCell ref="Z259:AC259"/>
    <mergeCell ref="AD259:AE259"/>
    <mergeCell ref="A258:C258"/>
    <mergeCell ref="E258:R258"/>
    <mergeCell ref="S258:T258"/>
    <mergeCell ref="U258:Y258"/>
    <mergeCell ref="Z258:AC258"/>
    <mergeCell ref="AD264:AE264"/>
    <mergeCell ref="A265:C265"/>
    <mergeCell ref="E265:R265"/>
    <mergeCell ref="S265:T265"/>
    <mergeCell ref="U265:Y265"/>
    <mergeCell ref="Z265:AC265"/>
    <mergeCell ref="AD265:AE265"/>
    <mergeCell ref="A264:C264"/>
    <mergeCell ref="E264:R264"/>
    <mergeCell ref="S264:T264"/>
    <mergeCell ref="U264:Y264"/>
    <mergeCell ref="Z264:AC264"/>
    <mergeCell ref="AD262:AE262"/>
    <mergeCell ref="A263:C263"/>
    <mergeCell ref="E263:R263"/>
    <mergeCell ref="S263:T263"/>
    <mergeCell ref="U263:Y263"/>
    <mergeCell ref="Z263:AC263"/>
    <mergeCell ref="AD263:AE263"/>
    <mergeCell ref="A262:C262"/>
    <mergeCell ref="E262:R262"/>
    <mergeCell ref="S262:T262"/>
    <mergeCell ref="U262:Y262"/>
    <mergeCell ref="Z262:AC262"/>
    <mergeCell ref="AD268:AE268"/>
    <mergeCell ref="I270:O270"/>
    <mergeCell ref="P270:U270"/>
    <mergeCell ref="A273:C273"/>
    <mergeCell ref="E273:R273"/>
    <mergeCell ref="S273:T273"/>
    <mergeCell ref="U273:Y273"/>
    <mergeCell ref="Z273:AC273"/>
    <mergeCell ref="AD273:AE273"/>
    <mergeCell ref="A268:C268"/>
    <mergeCell ref="E268:R268"/>
    <mergeCell ref="S268:T268"/>
    <mergeCell ref="U268:Y268"/>
    <mergeCell ref="Z268:AC268"/>
    <mergeCell ref="AD266:AE266"/>
    <mergeCell ref="A267:C267"/>
    <mergeCell ref="E267:R267"/>
    <mergeCell ref="S267:T267"/>
    <mergeCell ref="U267:Y267"/>
    <mergeCell ref="Z267:AC267"/>
    <mergeCell ref="AD267:AE267"/>
    <mergeCell ref="A266:C266"/>
    <mergeCell ref="E266:R266"/>
    <mergeCell ref="S266:T266"/>
    <mergeCell ref="U266:Y266"/>
    <mergeCell ref="Z266:AC266"/>
    <mergeCell ref="AD276:AE276"/>
    <mergeCell ref="A277:C277"/>
    <mergeCell ref="E277:R277"/>
    <mergeCell ref="S277:T277"/>
    <mergeCell ref="U277:Y277"/>
    <mergeCell ref="Z277:AC277"/>
    <mergeCell ref="AD277:AE277"/>
    <mergeCell ref="A276:C276"/>
    <mergeCell ref="E276:R276"/>
    <mergeCell ref="S276:T276"/>
    <mergeCell ref="U276:Y276"/>
    <mergeCell ref="Z276:AC276"/>
    <mergeCell ref="AD274:AE274"/>
    <mergeCell ref="A275:C275"/>
    <mergeCell ref="E275:R275"/>
    <mergeCell ref="S275:T275"/>
    <mergeCell ref="U275:Y275"/>
    <mergeCell ref="Z275:AC275"/>
    <mergeCell ref="AD275:AE275"/>
    <mergeCell ref="A274:C274"/>
    <mergeCell ref="E274:R274"/>
    <mergeCell ref="S274:T274"/>
    <mergeCell ref="U274:Y274"/>
    <mergeCell ref="Z274:AC274"/>
    <mergeCell ref="AD280:AE280"/>
    <mergeCell ref="A281:C281"/>
    <mergeCell ref="E281:R281"/>
    <mergeCell ref="S281:T281"/>
    <mergeCell ref="U281:Y281"/>
    <mergeCell ref="Z281:AC281"/>
    <mergeCell ref="AD281:AE281"/>
    <mergeCell ref="A280:C280"/>
    <mergeCell ref="E280:R280"/>
    <mergeCell ref="S280:T280"/>
    <mergeCell ref="U280:Y280"/>
    <mergeCell ref="Z280:AC280"/>
    <mergeCell ref="AD278:AE278"/>
    <mergeCell ref="A279:C279"/>
    <mergeCell ref="E279:R279"/>
    <mergeCell ref="S279:T279"/>
    <mergeCell ref="U279:Y279"/>
    <mergeCell ref="Z279:AC279"/>
    <mergeCell ref="AD279:AE279"/>
    <mergeCell ref="A278:C278"/>
    <mergeCell ref="E278:R278"/>
    <mergeCell ref="S278:T278"/>
    <mergeCell ref="U278:Y278"/>
    <mergeCell ref="Z278:AC278"/>
    <mergeCell ref="AD284:AE284"/>
    <mergeCell ref="A285:C285"/>
    <mergeCell ref="E285:R285"/>
    <mergeCell ref="S285:T285"/>
    <mergeCell ref="U285:Y285"/>
    <mergeCell ref="Z285:AC285"/>
    <mergeCell ref="AD285:AE285"/>
    <mergeCell ref="A284:C284"/>
    <mergeCell ref="E284:R284"/>
    <mergeCell ref="S284:T284"/>
    <mergeCell ref="U284:Y284"/>
    <mergeCell ref="Z284:AC284"/>
    <mergeCell ref="AD282:AE282"/>
    <mergeCell ref="A283:C283"/>
    <mergeCell ref="E283:R283"/>
    <mergeCell ref="S283:T283"/>
    <mergeCell ref="U283:Y283"/>
    <mergeCell ref="Z283:AC283"/>
    <mergeCell ref="AD283:AE283"/>
    <mergeCell ref="A282:C282"/>
    <mergeCell ref="E282:R282"/>
    <mergeCell ref="S282:T282"/>
    <mergeCell ref="U282:Y282"/>
    <mergeCell ref="Z282:AC282"/>
    <mergeCell ref="AD288:AE288"/>
    <mergeCell ref="A289:C289"/>
    <mergeCell ref="E289:R289"/>
    <mergeCell ref="S289:T289"/>
    <mergeCell ref="U289:Y289"/>
    <mergeCell ref="Z289:AC289"/>
    <mergeCell ref="AD289:AE289"/>
    <mergeCell ref="A288:C288"/>
    <mergeCell ref="E288:R288"/>
    <mergeCell ref="S288:T288"/>
    <mergeCell ref="U288:Y288"/>
    <mergeCell ref="Z288:AC288"/>
    <mergeCell ref="AD286:AE286"/>
    <mergeCell ref="A287:C287"/>
    <mergeCell ref="E287:R287"/>
    <mergeCell ref="S287:T287"/>
    <mergeCell ref="U287:Y287"/>
    <mergeCell ref="Z287:AC287"/>
    <mergeCell ref="AD287:AE287"/>
    <mergeCell ref="A286:C286"/>
    <mergeCell ref="E286:R286"/>
    <mergeCell ref="S286:T286"/>
    <mergeCell ref="U286:Y286"/>
    <mergeCell ref="Z286:AC286"/>
    <mergeCell ref="AD292:AE292"/>
    <mergeCell ref="A293:C293"/>
    <mergeCell ref="E293:R293"/>
    <mergeCell ref="S293:T293"/>
    <mergeCell ref="U293:Y293"/>
    <mergeCell ref="Z293:AC293"/>
    <mergeCell ref="AD293:AE293"/>
    <mergeCell ref="A292:C292"/>
    <mergeCell ref="E292:R292"/>
    <mergeCell ref="S292:T292"/>
    <mergeCell ref="U292:Y292"/>
    <mergeCell ref="Z292:AC292"/>
    <mergeCell ref="AD290:AE290"/>
    <mergeCell ref="A291:C291"/>
    <mergeCell ref="E291:R291"/>
    <mergeCell ref="S291:T291"/>
    <mergeCell ref="U291:Y291"/>
    <mergeCell ref="Z291:AC291"/>
    <mergeCell ref="AD291:AE291"/>
    <mergeCell ref="A290:C290"/>
    <mergeCell ref="E290:R290"/>
    <mergeCell ref="S290:T290"/>
    <mergeCell ref="U290:Y290"/>
    <mergeCell ref="Z290:AC290"/>
    <mergeCell ref="AD296:AE296"/>
    <mergeCell ref="A297:C297"/>
    <mergeCell ref="E297:R297"/>
    <mergeCell ref="S297:T297"/>
    <mergeCell ref="U297:Y297"/>
    <mergeCell ref="Z297:AC297"/>
    <mergeCell ref="AD297:AE297"/>
    <mergeCell ref="A296:C296"/>
    <mergeCell ref="E296:R296"/>
    <mergeCell ref="S296:T296"/>
    <mergeCell ref="U296:Y296"/>
    <mergeCell ref="Z296:AC296"/>
    <mergeCell ref="AD294:AE294"/>
    <mergeCell ref="A295:C295"/>
    <mergeCell ref="E295:R295"/>
    <mergeCell ref="S295:T295"/>
    <mergeCell ref="U295:Y295"/>
    <mergeCell ref="Z295:AC295"/>
    <mergeCell ref="AD295:AE295"/>
    <mergeCell ref="A294:C294"/>
    <mergeCell ref="E294:R294"/>
    <mergeCell ref="S294:T294"/>
    <mergeCell ref="U294:Y294"/>
    <mergeCell ref="Z294:AC294"/>
    <mergeCell ref="AD300:AE300"/>
    <mergeCell ref="A301:C301"/>
    <mergeCell ref="E301:R301"/>
    <mergeCell ref="S301:T301"/>
    <mergeCell ref="U301:Y301"/>
    <mergeCell ref="Z301:AC301"/>
    <mergeCell ref="AD301:AE301"/>
    <mergeCell ref="A300:C300"/>
    <mergeCell ref="E300:R300"/>
    <mergeCell ref="S300:T300"/>
    <mergeCell ref="U300:Y300"/>
    <mergeCell ref="Z300:AC300"/>
    <mergeCell ref="AD298:AE298"/>
    <mergeCell ref="A299:C299"/>
    <mergeCell ref="E299:R299"/>
    <mergeCell ref="S299:T299"/>
    <mergeCell ref="U299:Y299"/>
    <mergeCell ref="Z299:AC299"/>
    <mergeCell ref="AD299:AE299"/>
    <mergeCell ref="A298:C298"/>
    <mergeCell ref="E298:R298"/>
    <mergeCell ref="S298:T298"/>
    <mergeCell ref="U298:Y298"/>
    <mergeCell ref="Z298:AC298"/>
    <mergeCell ref="AD304:AE304"/>
    <mergeCell ref="A305:C305"/>
    <mergeCell ref="E305:R305"/>
    <mergeCell ref="S305:T305"/>
    <mergeCell ref="U305:Y305"/>
    <mergeCell ref="Z305:AC305"/>
    <mergeCell ref="AD305:AE305"/>
    <mergeCell ref="A304:C304"/>
    <mergeCell ref="E304:R304"/>
    <mergeCell ref="S304:T304"/>
    <mergeCell ref="U304:Y304"/>
    <mergeCell ref="Z304:AC304"/>
    <mergeCell ref="AD302:AE302"/>
    <mergeCell ref="A303:C303"/>
    <mergeCell ref="E303:R303"/>
    <mergeCell ref="S303:T303"/>
    <mergeCell ref="U303:Y303"/>
    <mergeCell ref="Z303:AC303"/>
    <mergeCell ref="AD303:AE303"/>
    <mergeCell ref="A302:C302"/>
    <mergeCell ref="E302:R302"/>
    <mergeCell ref="S302:T302"/>
    <mergeCell ref="U302:Y302"/>
    <mergeCell ref="Z302:AC302"/>
    <mergeCell ref="AD308:AE308"/>
    <mergeCell ref="A309:C309"/>
    <mergeCell ref="E309:R309"/>
    <mergeCell ref="S309:T309"/>
    <mergeCell ref="U309:Y309"/>
    <mergeCell ref="Z309:AC309"/>
    <mergeCell ref="AD309:AE309"/>
    <mergeCell ref="A308:C308"/>
    <mergeCell ref="E308:R308"/>
    <mergeCell ref="S308:T308"/>
    <mergeCell ref="U308:Y308"/>
    <mergeCell ref="Z308:AC308"/>
    <mergeCell ref="AD306:AE306"/>
    <mergeCell ref="A307:C307"/>
    <mergeCell ref="E307:R307"/>
    <mergeCell ref="S307:T307"/>
    <mergeCell ref="U307:Y307"/>
    <mergeCell ref="Z307:AC307"/>
    <mergeCell ref="AD307:AE307"/>
    <mergeCell ref="A306:C306"/>
    <mergeCell ref="E306:R306"/>
    <mergeCell ref="S306:T306"/>
    <mergeCell ref="U306:Y306"/>
    <mergeCell ref="Z306:AC306"/>
    <mergeCell ref="AD312:AE312"/>
    <mergeCell ref="A313:C313"/>
    <mergeCell ref="E313:R313"/>
    <mergeCell ref="S313:T313"/>
    <mergeCell ref="U313:Y313"/>
    <mergeCell ref="Z313:AC313"/>
    <mergeCell ref="AD313:AE313"/>
    <mergeCell ref="A312:C312"/>
    <mergeCell ref="E312:R312"/>
    <mergeCell ref="S312:T312"/>
    <mergeCell ref="U312:Y312"/>
    <mergeCell ref="Z312:AC312"/>
    <mergeCell ref="AD310:AE310"/>
    <mergeCell ref="A311:C311"/>
    <mergeCell ref="E311:R311"/>
    <mergeCell ref="S311:T311"/>
    <mergeCell ref="U311:Y311"/>
    <mergeCell ref="Z311:AC311"/>
    <mergeCell ref="AD311:AE311"/>
    <mergeCell ref="A310:C310"/>
    <mergeCell ref="E310:R310"/>
    <mergeCell ref="S310:T310"/>
    <mergeCell ref="U310:Y310"/>
    <mergeCell ref="Z310:AC310"/>
    <mergeCell ref="AD316:AE316"/>
    <mergeCell ref="A317:C317"/>
    <mergeCell ref="E317:R317"/>
    <mergeCell ref="S317:T317"/>
    <mergeCell ref="U317:Y317"/>
    <mergeCell ref="Z317:AC317"/>
    <mergeCell ref="AD317:AE317"/>
    <mergeCell ref="A316:C316"/>
    <mergeCell ref="E316:R316"/>
    <mergeCell ref="S316:T316"/>
    <mergeCell ref="U316:Y316"/>
    <mergeCell ref="Z316:AC316"/>
    <mergeCell ref="AD314:AE314"/>
    <mergeCell ref="A315:C315"/>
    <mergeCell ref="E315:R315"/>
    <mergeCell ref="S315:T315"/>
    <mergeCell ref="U315:Y315"/>
    <mergeCell ref="Z315:AC315"/>
    <mergeCell ref="AD315:AE315"/>
    <mergeCell ref="A314:C314"/>
    <mergeCell ref="E314:R314"/>
    <mergeCell ref="S314:T314"/>
    <mergeCell ref="U314:Y314"/>
    <mergeCell ref="Z314:AC314"/>
    <mergeCell ref="AD320:AE320"/>
    <mergeCell ref="A321:C321"/>
    <mergeCell ref="E321:R321"/>
    <mergeCell ref="S321:T321"/>
    <mergeCell ref="U321:Y321"/>
    <mergeCell ref="Z321:AC321"/>
    <mergeCell ref="AD321:AE321"/>
    <mergeCell ref="A320:C320"/>
    <mergeCell ref="E320:R320"/>
    <mergeCell ref="S320:T320"/>
    <mergeCell ref="U320:Y320"/>
    <mergeCell ref="Z320:AC320"/>
    <mergeCell ref="AD318:AE318"/>
    <mergeCell ref="A319:C319"/>
    <mergeCell ref="E319:R319"/>
    <mergeCell ref="S319:T319"/>
    <mergeCell ref="U319:Y319"/>
    <mergeCell ref="Z319:AC319"/>
    <mergeCell ref="AD319:AE319"/>
    <mergeCell ref="A318:C318"/>
    <mergeCell ref="E318:R318"/>
    <mergeCell ref="S318:T318"/>
    <mergeCell ref="U318:Y318"/>
    <mergeCell ref="Z318:AC318"/>
    <mergeCell ref="I326:O326"/>
    <mergeCell ref="P326:U326"/>
    <mergeCell ref="A324:R324"/>
    <mergeCell ref="S324:T324"/>
    <mergeCell ref="U324:Y324"/>
    <mergeCell ref="Z324:AC324"/>
    <mergeCell ref="AD324:AE324"/>
    <mergeCell ref="AD322:AE322"/>
    <mergeCell ref="A323:C323"/>
    <mergeCell ref="E323:R323"/>
    <mergeCell ref="S323:T323"/>
    <mergeCell ref="U323:Y323"/>
    <mergeCell ref="Z323:AC323"/>
    <mergeCell ref="AD323:AE323"/>
    <mergeCell ref="A322:C322"/>
    <mergeCell ref="E322:R322"/>
    <mergeCell ref="S322:T322"/>
    <mergeCell ref="U322:Y322"/>
    <mergeCell ref="Z322:AC322"/>
  </mergeCells>
  <pageMargins left="0" right="0" top="0" bottom="0" header="0" footer="0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4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24" t="s">
        <v>275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"/>
    </row>
    <row r="2" spans="1:33" ht="26.1" customHeight="1">
      <c r="A2" s="1"/>
      <c r="B2" s="22" t="s">
        <v>276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277</v>
      </c>
      <c r="M2" s="22"/>
      <c r="N2" s="22"/>
      <c r="O2" s="22"/>
      <c r="P2" s="22"/>
      <c r="Q2" s="22"/>
      <c r="R2" s="22"/>
      <c r="S2" s="22"/>
      <c r="T2" s="22" t="s">
        <v>13</v>
      </c>
      <c r="U2" s="22"/>
      <c r="V2" s="22" t="s">
        <v>14</v>
      </c>
      <c r="W2" s="22"/>
      <c r="X2" s="22"/>
      <c r="Y2" s="22"/>
      <c r="Z2" s="22"/>
      <c r="AA2" s="22" t="s">
        <v>15</v>
      </c>
      <c r="AB2" s="22"/>
      <c r="AC2" s="22"/>
      <c r="AD2" s="22"/>
      <c r="AE2" s="22" t="s">
        <v>16</v>
      </c>
      <c r="AF2" s="22"/>
      <c r="AG2" s="1"/>
    </row>
    <row r="3" spans="1:33" ht="15.95" customHeight="1">
      <c r="A3" s="1"/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 t="s">
        <v>278</v>
      </c>
      <c r="M3" s="22"/>
      <c r="N3" s="22"/>
      <c r="O3" s="22"/>
      <c r="P3" s="22"/>
      <c r="Q3" s="22"/>
      <c r="R3" s="22"/>
      <c r="S3" s="22"/>
      <c r="T3" s="22" t="s">
        <v>19</v>
      </c>
      <c r="U3" s="22"/>
      <c r="V3" s="22" t="s">
        <v>20</v>
      </c>
      <c r="W3" s="22"/>
      <c r="X3" s="22"/>
      <c r="Y3" s="22"/>
      <c r="Z3" s="22"/>
      <c r="AA3" s="22" t="s">
        <v>21</v>
      </c>
      <c r="AB3" s="22"/>
      <c r="AC3" s="22"/>
      <c r="AD3" s="22"/>
      <c r="AE3" s="22"/>
      <c r="AF3" s="22"/>
      <c r="AG3" s="1"/>
    </row>
    <row r="4" spans="1:33" ht="12" customHeight="1">
      <c r="A4" s="1"/>
      <c r="B4" s="31" t="s">
        <v>279</v>
      </c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27"/>
      <c r="Q4" s="27"/>
      <c r="R4" s="27"/>
      <c r="S4" s="27"/>
      <c r="T4" s="33">
        <v>18701868</v>
      </c>
      <c r="U4" s="33"/>
      <c r="V4" s="33">
        <v>17434027.739999998</v>
      </c>
      <c r="W4" s="33"/>
      <c r="X4" s="33"/>
      <c r="Y4" s="33"/>
      <c r="Z4" s="33"/>
      <c r="AA4" s="33">
        <v>10877574.380000001</v>
      </c>
      <c r="AB4" s="33"/>
      <c r="AC4" s="33"/>
      <c r="AD4" s="33"/>
      <c r="AE4" s="33">
        <v>62.39</v>
      </c>
      <c r="AF4" s="33"/>
      <c r="AG4" s="1"/>
    </row>
    <row r="5" spans="1:33" ht="12" customHeight="1">
      <c r="A5" s="1"/>
      <c r="B5" s="28" t="s">
        <v>280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  <c r="O5" s="29"/>
      <c r="P5" s="30" t="s">
        <v>281</v>
      </c>
      <c r="Q5" s="30"/>
      <c r="R5" s="30"/>
      <c r="S5" s="30"/>
      <c r="T5" s="25">
        <v>0</v>
      </c>
      <c r="U5" s="25"/>
      <c r="V5" s="25">
        <v>0</v>
      </c>
      <c r="W5" s="25"/>
      <c r="X5" s="25"/>
      <c r="Y5" s="25"/>
      <c r="Z5" s="25"/>
      <c r="AA5" s="25">
        <v>0</v>
      </c>
      <c r="AB5" s="25"/>
      <c r="AC5" s="25"/>
      <c r="AD5" s="25"/>
      <c r="AE5" s="25">
        <v>0</v>
      </c>
      <c r="AF5" s="25"/>
      <c r="AG5" s="1"/>
    </row>
    <row r="6" spans="1:33" ht="12" customHeight="1">
      <c r="A6" s="1"/>
      <c r="B6" s="28" t="s">
        <v>279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9"/>
      <c r="O6" s="29"/>
      <c r="P6" s="30" t="s">
        <v>282</v>
      </c>
      <c r="Q6" s="30"/>
      <c r="R6" s="30"/>
      <c r="S6" s="30"/>
      <c r="T6" s="25">
        <v>0</v>
      </c>
      <c r="U6" s="25"/>
      <c r="V6" s="25">
        <v>0</v>
      </c>
      <c r="W6" s="25"/>
      <c r="X6" s="25"/>
      <c r="Y6" s="25"/>
      <c r="Z6" s="25"/>
      <c r="AA6" s="25">
        <v>0</v>
      </c>
      <c r="AB6" s="25"/>
      <c r="AC6" s="25"/>
      <c r="AD6" s="25"/>
      <c r="AE6" s="25">
        <v>0</v>
      </c>
      <c r="AF6" s="25"/>
      <c r="AG6" s="1"/>
    </row>
    <row r="7" spans="1:33" ht="12" customHeight="1">
      <c r="A7" s="1"/>
      <c r="B7" s="28" t="s">
        <v>283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30" t="s">
        <v>284</v>
      </c>
      <c r="Q7" s="30"/>
      <c r="R7" s="30"/>
      <c r="S7" s="30"/>
      <c r="T7" s="25">
        <v>0</v>
      </c>
      <c r="U7" s="25"/>
      <c r="V7" s="25">
        <v>0</v>
      </c>
      <c r="W7" s="25"/>
      <c r="X7" s="25"/>
      <c r="Y7" s="25"/>
      <c r="Z7" s="25"/>
      <c r="AA7" s="25">
        <v>0</v>
      </c>
      <c r="AB7" s="25"/>
      <c r="AC7" s="25"/>
      <c r="AD7" s="25"/>
      <c r="AE7" s="25">
        <v>0</v>
      </c>
      <c r="AF7" s="25"/>
      <c r="AG7" s="1"/>
    </row>
    <row r="8" spans="1:33" ht="12" customHeight="1">
      <c r="A8" s="1"/>
      <c r="B8" s="28" t="s">
        <v>285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29"/>
      <c r="P8" s="30" t="s">
        <v>286</v>
      </c>
      <c r="Q8" s="30"/>
      <c r="R8" s="30"/>
      <c r="S8" s="30"/>
      <c r="T8" s="25">
        <v>0</v>
      </c>
      <c r="U8" s="25"/>
      <c r="V8" s="25">
        <v>0</v>
      </c>
      <c r="W8" s="25"/>
      <c r="X8" s="25"/>
      <c r="Y8" s="25"/>
      <c r="Z8" s="25"/>
      <c r="AA8" s="25">
        <v>0</v>
      </c>
      <c r="AB8" s="25"/>
      <c r="AC8" s="25"/>
      <c r="AD8" s="25"/>
      <c r="AE8" s="25">
        <v>0</v>
      </c>
      <c r="AF8" s="25"/>
      <c r="AG8" s="1"/>
    </row>
    <row r="9" spans="1:33" ht="20.100000000000001" customHeight="1">
      <c r="A9" s="1"/>
      <c r="B9" s="28" t="s">
        <v>287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9"/>
      <c r="P9" s="30" t="s">
        <v>288</v>
      </c>
      <c r="Q9" s="30"/>
      <c r="R9" s="30"/>
      <c r="S9" s="30"/>
      <c r="T9" s="25">
        <v>18701868</v>
      </c>
      <c r="U9" s="25"/>
      <c r="V9" s="25">
        <v>17434027.739999998</v>
      </c>
      <c r="W9" s="25"/>
      <c r="X9" s="25"/>
      <c r="Y9" s="25"/>
      <c r="Z9" s="25"/>
      <c r="AA9" s="25">
        <v>10877574.380000001</v>
      </c>
      <c r="AB9" s="25"/>
      <c r="AC9" s="25"/>
      <c r="AD9" s="25"/>
      <c r="AE9" s="25">
        <v>62.39</v>
      </c>
      <c r="AF9" s="25"/>
      <c r="AG9" s="1"/>
    </row>
    <row r="10" spans="1:33" ht="12" customHeight="1">
      <c r="A10" s="1"/>
      <c r="B10" s="28" t="s">
        <v>289</v>
      </c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30" t="s">
        <v>290</v>
      </c>
      <c r="Q10" s="30"/>
      <c r="R10" s="30"/>
      <c r="S10" s="30"/>
      <c r="T10" s="25">
        <v>0</v>
      </c>
      <c r="U10" s="25"/>
      <c r="V10" s="25">
        <v>0</v>
      </c>
      <c r="W10" s="25"/>
      <c r="X10" s="25"/>
      <c r="Y10" s="25"/>
      <c r="Z10" s="25"/>
      <c r="AA10" s="25">
        <v>0</v>
      </c>
      <c r="AB10" s="25"/>
      <c r="AC10" s="25"/>
      <c r="AD10" s="25"/>
      <c r="AE10" s="25">
        <v>0</v>
      </c>
      <c r="AF10" s="25"/>
      <c r="AG10" s="1"/>
    </row>
    <row r="11" spans="1:33" ht="12" customHeight="1">
      <c r="A11" s="1"/>
      <c r="B11" s="28" t="s">
        <v>291</v>
      </c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30" t="s">
        <v>292</v>
      </c>
      <c r="Q11" s="30"/>
      <c r="R11" s="30"/>
      <c r="S11" s="30"/>
      <c r="T11" s="25">
        <v>0</v>
      </c>
      <c r="U11" s="25"/>
      <c r="V11" s="25">
        <v>0</v>
      </c>
      <c r="W11" s="25"/>
      <c r="X11" s="25"/>
      <c r="Y11" s="25"/>
      <c r="Z11" s="25"/>
      <c r="AA11" s="25">
        <v>0</v>
      </c>
      <c r="AB11" s="25"/>
      <c r="AC11" s="25"/>
      <c r="AD11" s="25"/>
      <c r="AE11" s="25">
        <v>0</v>
      </c>
      <c r="AF11" s="25"/>
      <c r="AG11" s="1"/>
    </row>
    <row r="12" spans="1:33" ht="12" customHeight="1">
      <c r="A12" s="1"/>
      <c r="B12" s="31" t="s">
        <v>293</v>
      </c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27"/>
      <c r="Q12" s="27"/>
      <c r="R12" s="27"/>
      <c r="S12" s="27"/>
      <c r="T12" s="33">
        <v>0</v>
      </c>
      <c r="U12" s="33"/>
      <c r="V12" s="33">
        <v>0</v>
      </c>
      <c r="W12" s="33"/>
      <c r="X12" s="33"/>
      <c r="Y12" s="33"/>
      <c r="Z12" s="33"/>
      <c r="AA12" s="33">
        <v>0</v>
      </c>
      <c r="AB12" s="33"/>
      <c r="AC12" s="33"/>
      <c r="AD12" s="33"/>
      <c r="AE12" s="33">
        <v>0</v>
      </c>
      <c r="AF12" s="33"/>
      <c r="AG12" s="1"/>
    </row>
    <row r="13" spans="1:33" ht="12" customHeight="1">
      <c r="A13" s="1"/>
      <c r="B13" s="28" t="s">
        <v>294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30" t="s">
        <v>295</v>
      </c>
      <c r="Q13" s="30"/>
      <c r="R13" s="30"/>
      <c r="S13" s="30"/>
      <c r="T13" s="25">
        <v>0</v>
      </c>
      <c r="U13" s="25"/>
      <c r="V13" s="25">
        <v>0</v>
      </c>
      <c r="W13" s="25"/>
      <c r="X13" s="25"/>
      <c r="Y13" s="25"/>
      <c r="Z13" s="25"/>
      <c r="AA13" s="25">
        <v>0</v>
      </c>
      <c r="AB13" s="25"/>
      <c r="AC13" s="25"/>
      <c r="AD13" s="25"/>
      <c r="AE13" s="25">
        <v>0</v>
      </c>
      <c r="AF13" s="25"/>
      <c r="AG13" s="1"/>
    </row>
    <row r="14" spans="1:33" ht="12" customHeight="1">
      <c r="A14" s="1"/>
      <c r="B14" s="28" t="s">
        <v>296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30" t="s">
        <v>297</v>
      </c>
      <c r="Q14" s="30"/>
      <c r="R14" s="30"/>
      <c r="S14" s="30"/>
      <c r="T14" s="25">
        <v>0</v>
      </c>
      <c r="U14" s="25"/>
      <c r="V14" s="25">
        <v>0</v>
      </c>
      <c r="W14" s="25"/>
      <c r="X14" s="25"/>
      <c r="Y14" s="25"/>
      <c r="Z14" s="25"/>
      <c r="AA14" s="25">
        <v>0</v>
      </c>
      <c r="AB14" s="25"/>
      <c r="AC14" s="25"/>
      <c r="AD14" s="25"/>
      <c r="AE14" s="25">
        <v>0</v>
      </c>
      <c r="AF14" s="25"/>
      <c r="AG14" s="1"/>
    </row>
    <row r="15" spans="1:33" ht="12" customHeight="1">
      <c r="A15" s="1"/>
      <c r="B15" s="28" t="s">
        <v>298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30" t="s">
        <v>299</v>
      </c>
      <c r="Q15" s="30"/>
      <c r="R15" s="30"/>
      <c r="S15" s="30"/>
      <c r="T15" s="25">
        <v>0</v>
      </c>
      <c r="U15" s="25"/>
      <c r="V15" s="25">
        <v>0</v>
      </c>
      <c r="W15" s="25"/>
      <c r="X15" s="25"/>
      <c r="Y15" s="25"/>
      <c r="Z15" s="25"/>
      <c r="AA15" s="25">
        <v>0</v>
      </c>
      <c r="AB15" s="25"/>
      <c r="AC15" s="25"/>
      <c r="AD15" s="25"/>
      <c r="AE15" s="25">
        <v>0</v>
      </c>
      <c r="AF15" s="25"/>
      <c r="AG15" s="1"/>
    </row>
    <row r="16" spans="1:33" ht="12" customHeight="1">
      <c r="A16" s="1"/>
      <c r="B16" s="28" t="s">
        <v>300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30" t="s">
        <v>301</v>
      </c>
      <c r="Q16" s="30"/>
      <c r="R16" s="30"/>
      <c r="S16" s="30"/>
      <c r="T16" s="25">
        <v>0</v>
      </c>
      <c r="U16" s="25"/>
      <c r="V16" s="25">
        <v>0</v>
      </c>
      <c r="W16" s="25"/>
      <c r="X16" s="25"/>
      <c r="Y16" s="25"/>
      <c r="Z16" s="25"/>
      <c r="AA16" s="25">
        <v>0</v>
      </c>
      <c r="AB16" s="25"/>
      <c r="AC16" s="25"/>
      <c r="AD16" s="25"/>
      <c r="AE16" s="25">
        <v>0</v>
      </c>
      <c r="AF16" s="25"/>
      <c r="AG16" s="1"/>
    </row>
    <row r="17" spans="1:33" ht="12" customHeight="1">
      <c r="A17" s="1"/>
      <c r="B17" s="28" t="s">
        <v>302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30" t="s">
        <v>303</v>
      </c>
      <c r="Q17" s="30"/>
      <c r="R17" s="30"/>
      <c r="S17" s="30"/>
      <c r="T17" s="25">
        <v>0</v>
      </c>
      <c r="U17" s="25"/>
      <c r="V17" s="25">
        <v>0</v>
      </c>
      <c r="W17" s="25"/>
      <c r="X17" s="25"/>
      <c r="Y17" s="25"/>
      <c r="Z17" s="25"/>
      <c r="AA17" s="25">
        <v>0</v>
      </c>
      <c r="AB17" s="25"/>
      <c r="AC17" s="25"/>
      <c r="AD17" s="25"/>
      <c r="AE17" s="25">
        <v>0</v>
      </c>
      <c r="AF17" s="25"/>
      <c r="AG17" s="1"/>
    </row>
    <row r="18" spans="1:33" ht="12" customHeight="1">
      <c r="A18" s="1"/>
      <c r="B18" s="28" t="s">
        <v>304</v>
      </c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9"/>
      <c r="N18" s="29"/>
      <c r="O18" s="29"/>
      <c r="P18" s="30" t="s">
        <v>305</v>
      </c>
      <c r="Q18" s="30"/>
      <c r="R18" s="30"/>
      <c r="S18" s="30"/>
      <c r="T18" s="25">
        <v>0</v>
      </c>
      <c r="U18" s="25"/>
      <c r="V18" s="25">
        <v>0</v>
      </c>
      <c r="W18" s="25"/>
      <c r="X18" s="25"/>
      <c r="Y18" s="25"/>
      <c r="Z18" s="25"/>
      <c r="AA18" s="25">
        <v>0</v>
      </c>
      <c r="AB18" s="25"/>
      <c r="AC18" s="25"/>
      <c r="AD18" s="25"/>
      <c r="AE18" s="25">
        <v>0</v>
      </c>
      <c r="AF18" s="25"/>
      <c r="AG18" s="1"/>
    </row>
    <row r="19" spans="1:33" ht="12" customHeight="1">
      <c r="A19" s="1"/>
      <c r="B19" s="28" t="s">
        <v>306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9"/>
      <c r="N19" s="29"/>
      <c r="O19" s="29"/>
      <c r="P19" s="30" t="s">
        <v>307</v>
      </c>
      <c r="Q19" s="30"/>
      <c r="R19" s="30"/>
      <c r="S19" s="30"/>
      <c r="T19" s="25">
        <v>0</v>
      </c>
      <c r="U19" s="25"/>
      <c r="V19" s="25">
        <v>0</v>
      </c>
      <c r="W19" s="25"/>
      <c r="X19" s="25"/>
      <c r="Y19" s="25"/>
      <c r="Z19" s="25"/>
      <c r="AA19" s="25">
        <v>0</v>
      </c>
      <c r="AB19" s="25"/>
      <c r="AC19" s="25"/>
      <c r="AD19" s="25"/>
      <c r="AE19" s="25">
        <v>0</v>
      </c>
      <c r="AF19" s="25"/>
      <c r="AG19" s="1"/>
    </row>
    <row r="20" spans="1:33" ht="12" customHeight="1">
      <c r="A20" s="1"/>
      <c r="B20" s="31" t="s">
        <v>308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2"/>
      <c r="O20" s="32"/>
      <c r="P20" s="27"/>
      <c r="Q20" s="27"/>
      <c r="R20" s="27"/>
      <c r="S20" s="27"/>
      <c r="T20" s="33">
        <v>0</v>
      </c>
      <c r="U20" s="33"/>
      <c r="V20" s="33">
        <v>0</v>
      </c>
      <c r="W20" s="33"/>
      <c r="X20" s="33"/>
      <c r="Y20" s="33"/>
      <c r="Z20" s="33"/>
      <c r="AA20" s="33">
        <v>0</v>
      </c>
      <c r="AB20" s="33"/>
      <c r="AC20" s="33"/>
      <c r="AD20" s="33"/>
      <c r="AE20" s="33">
        <v>0</v>
      </c>
      <c r="AF20" s="33"/>
      <c r="AG20" s="1"/>
    </row>
    <row r="21" spans="1:33" ht="12" customHeight="1">
      <c r="A21" s="1"/>
      <c r="B21" s="28" t="s">
        <v>280</v>
      </c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9"/>
      <c r="N21" s="29"/>
      <c r="O21" s="29"/>
      <c r="P21" s="30" t="s">
        <v>309</v>
      </c>
      <c r="Q21" s="30"/>
      <c r="R21" s="30"/>
      <c r="S21" s="30"/>
      <c r="T21" s="25">
        <v>0</v>
      </c>
      <c r="U21" s="25"/>
      <c r="V21" s="25">
        <v>0</v>
      </c>
      <c r="W21" s="25"/>
      <c r="X21" s="25"/>
      <c r="Y21" s="25"/>
      <c r="Z21" s="25"/>
      <c r="AA21" s="25">
        <v>0</v>
      </c>
      <c r="AB21" s="25"/>
      <c r="AC21" s="25"/>
      <c r="AD21" s="25"/>
      <c r="AE21" s="25">
        <v>0</v>
      </c>
      <c r="AF21" s="25"/>
      <c r="AG21" s="1"/>
    </row>
    <row r="22" spans="1:33" ht="12" customHeight="1">
      <c r="A22" s="1"/>
      <c r="B22" s="28" t="s">
        <v>310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30" t="s">
        <v>311</v>
      </c>
      <c r="Q22" s="30"/>
      <c r="R22" s="30"/>
      <c r="S22" s="30"/>
      <c r="T22" s="25">
        <v>0</v>
      </c>
      <c r="U22" s="25"/>
      <c r="V22" s="25">
        <v>0</v>
      </c>
      <c r="W22" s="25"/>
      <c r="X22" s="25"/>
      <c r="Y22" s="25"/>
      <c r="Z22" s="25"/>
      <c r="AA22" s="25">
        <v>0</v>
      </c>
      <c r="AB22" s="25"/>
      <c r="AC22" s="25"/>
      <c r="AD22" s="25"/>
      <c r="AE22" s="25">
        <v>0</v>
      </c>
      <c r="AF22" s="25"/>
      <c r="AG22" s="1"/>
    </row>
    <row r="23" spans="1:33" ht="12" customHeight="1">
      <c r="A23" s="1"/>
      <c r="B23" s="28" t="s">
        <v>283</v>
      </c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30" t="s">
        <v>312</v>
      </c>
      <c r="Q23" s="30"/>
      <c r="R23" s="30"/>
      <c r="S23" s="30"/>
      <c r="T23" s="25">
        <v>0</v>
      </c>
      <c r="U23" s="25"/>
      <c r="V23" s="25">
        <v>0</v>
      </c>
      <c r="W23" s="25"/>
      <c r="X23" s="25"/>
      <c r="Y23" s="25"/>
      <c r="Z23" s="25"/>
      <c r="AA23" s="25">
        <v>0</v>
      </c>
      <c r="AB23" s="25"/>
      <c r="AC23" s="25"/>
      <c r="AD23" s="25"/>
      <c r="AE23" s="25">
        <v>0</v>
      </c>
      <c r="AF23" s="25"/>
      <c r="AG23" s="1"/>
    </row>
    <row r="24" spans="1:33" ht="12" customHeight="1">
      <c r="A24" s="1"/>
      <c r="B24" s="28" t="s">
        <v>285</v>
      </c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30" t="s">
        <v>313</v>
      </c>
      <c r="Q24" s="30"/>
      <c r="R24" s="30"/>
      <c r="S24" s="30"/>
      <c r="T24" s="25">
        <v>0</v>
      </c>
      <c r="U24" s="25"/>
      <c r="V24" s="25">
        <v>0</v>
      </c>
      <c r="W24" s="25"/>
      <c r="X24" s="25"/>
      <c r="Y24" s="25"/>
      <c r="Z24" s="25"/>
      <c r="AA24" s="25">
        <v>0</v>
      </c>
      <c r="AB24" s="25"/>
      <c r="AC24" s="25"/>
      <c r="AD24" s="25"/>
      <c r="AE24" s="25">
        <v>0</v>
      </c>
      <c r="AF24" s="25"/>
      <c r="AG24" s="1"/>
    </row>
    <row r="25" spans="1:33" ht="20.100000000000001" customHeight="1">
      <c r="A25" s="1"/>
      <c r="B25" s="28" t="s">
        <v>314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30" t="s">
        <v>315</v>
      </c>
      <c r="Q25" s="30"/>
      <c r="R25" s="30"/>
      <c r="S25" s="30"/>
      <c r="T25" s="25">
        <v>0</v>
      </c>
      <c r="U25" s="25"/>
      <c r="V25" s="25">
        <v>0</v>
      </c>
      <c r="W25" s="25"/>
      <c r="X25" s="25"/>
      <c r="Y25" s="25"/>
      <c r="Z25" s="25"/>
      <c r="AA25" s="25">
        <v>0</v>
      </c>
      <c r="AB25" s="25"/>
      <c r="AC25" s="25"/>
      <c r="AD25" s="25"/>
      <c r="AE25" s="25">
        <v>0</v>
      </c>
      <c r="AF25" s="25"/>
      <c r="AG25" s="1"/>
    </row>
    <row r="26" spans="1:33" ht="12" customHeight="1">
      <c r="A26" s="1"/>
      <c r="B26" s="28" t="s">
        <v>289</v>
      </c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30" t="s">
        <v>316</v>
      </c>
      <c r="Q26" s="30"/>
      <c r="R26" s="30"/>
      <c r="S26" s="30"/>
      <c r="T26" s="25">
        <v>0</v>
      </c>
      <c r="U26" s="25"/>
      <c r="V26" s="25">
        <v>0</v>
      </c>
      <c r="W26" s="25"/>
      <c r="X26" s="25"/>
      <c r="Y26" s="25"/>
      <c r="Z26" s="25"/>
      <c r="AA26" s="25">
        <v>0</v>
      </c>
      <c r="AB26" s="25"/>
      <c r="AC26" s="25"/>
      <c r="AD26" s="25"/>
      <c r="AE26" s="25">
        <v>0</v>
      </c>
      <c r="AF26" s="25"/>
      <c r="AG26" s="1"/>
    </row>
    <row r="27" spans="1:33" ht="12" customHeight="1">
      <c r="A27" s="1"/>
      <c r="B27" s="28" t="s">
        <v>291</v>
      </c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0" t="s">
        <v>317</v>
      </c>
      <c r="Q27" s="30"/>
      <c r="R27" s="30"/>
      <c r="S27" s="30"/>
      <c r="T27" s="25">
        <v>0</v>
      </c>
      <c r="U27" s="25"/>
      <c r="V27" s="25">
        <v>0</v>
      </c>
      <c r="W27" s="25"/>
      <c r="X27" s="25"/>
      <c r="Y27" s="25"/>
      <c r="Z27" s="25"/>
      <c r="AA27" s="25">
        <v>0</v>
      </c>
      <c r="AB27" s="25"/>
      <c r="AC27" s="25"/>
      <c r="AD27" s="25"/>
      <c r="AE27" s="25">
        <v>0</v>
      </c>
      <c r="AF27" s="25"/>
      <c r="AG27" s="1"/>
    </row>
    <row r="28" spans="1:33" ht="12" customHeight="1">
      <c r="A28" s="1"/>
      <c r="B28" s="31" t="s">
        <v>318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32"/>
      <c r="O28" s="32"/>
      <c r="P28" s="27"/>
      <c r="Q28" s="27"/>
      <c r="R28" s="27"/>
      <c r="S28" s="27"/>
      <c r="T28" s="33">
        <v>0</v>
      </c>
      <c r="U28" s="33"/>
      <c r="V28" s="33">
        <v>0</v>
      </c>
      <c r="W28" s="33"/>
      <c r="X28" s="33"/>
      <c r="Y28" s="33"/>
      <c r="Z28" s="33"/>
      <c r="AA28" s="33">
        <v>0</v>
      </c>
      <c r="AB28" s="33"/>
      <c r="AC28" s="33"/>
      <c r="AD28" s="33"/>
      <c r="AE28" s="33">
        <v>0</v>
      </c>
      <c r="AF28" s="33"/>
      <c r="AG28" s="1"/>
    </row>
    <row r="29" spans="1:33" ht="12" customHeight="1">
      <c r="A29" s="1"/>
      <c r="B29" s="28" t="s">
        <v>294</v>
      </c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9"/>
      <c r="N29" s="29"/>
      <c r="O29" s="29"/>
      <c r="P29" s="30" t="s">
        <v>319</v>
      </c>
      <c r="Q29" s="30"/>
      <c r="R29" s="30"/>
      <c r="S29" s="30"/>
      <c r="T29" s="25">
        <v>0</v>
      </c>
      <c r="U29" s="25"/>
      <c r="V29" s="25">
        <v>0</v>
      </c>
      <c r="W29" s="25"/>
      <c r="X29" s="25"/>
      <c r="Y29" s="25"/>
      <c r="Z29" s="25"/>
      <c r="AA29" s="25">
        <v>0</v>
      </c>
      <c r="AB29" s="25"/>
      <c r="AC29" s="25"/>
      <c r="AD29" s="25"/>
      <c r="AE29" s="25">
        <v>0</v>
      </c>
      <c r="AF29" s="25"/>
      <c r="AG29" s="1"/>
    </row>
    <row r="30" spans="1:33" ht="12" customHeight="1">
      <c r="A30" s="1"/>
      <c r="B30" s="28" t="s">
        <v>296</v>
      </c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30" t="s">
        <v>320</v>
      </c>
      <c r="Q30" s="30"/>
      <c r="R30" s="30"/>
      <c r="S30" s="30"/>
      <c r="T30" s="25">
        <v>0</v>
      </c>
      <c r="U30" s="25"/>
      <c r="V30" s="25">
        <v>0</v>
      </c>
      <c r="W30" s="25"/>
      <c r="X30" s="25"/>
      <c r="Y30" s="25"/>
      <c r="Z30" s="25"/>
      <c r="AA30" s="25">
        <v>0</v>
      </c>
      <c r="AB30" s="25"/>
      <c r="AC30" s="25"/>
      <c r="AD30" s="25"/>
      <c r="AE30" s="25">
        <v>0</v>
      </c>
      <c r="AF30" s="25"/>
      <c r="AG30" s="1"/>
    </row>
    <row r="31" spans="1:33" ht="12" customHeight="1">
      <c r="A31" s="1"/>
      <c r="B31" s="28" t="s">
        <v>298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30" t="s">
        <v>321</v>
      </c>
      <c r="Q31" s="30"/>
      <c r="R31" s="30"/>
      <c r="S31" s="30"/>
      <c r="T31" s="25">
        <v>0</v>
      </c>
      <c r="U31" s="25"/>
      <c r="V31" s="25">
        <v>0</v>
      </c>
      <c r="W31" s="25"/>
      <c r="X31" s="25"/>
      <c r="Y31" s="25"/>
      <c r="Z31" s="25"/>
      <c r="AA31" s="25">
        <v>0</v>
      </c>
      <c r="AB31" s="25"/>
      <c r="AC31" s="25"/>
      <c r="AD31" s="25"/>
      <c r="AE31" s="25">
        <v>0</v>
      </c>
      <c r="AF31" s="25"/>
      <c r="AG31" s="1"/>
    </row>
    <row r="32" spans="1:33" ht="12" customHeight="1">
      <c r="A32" s="1"/>
      <c r="B32" s="28" t="s">
        <v>300</v>
      </c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9"/>
      <c r="N32" s="29"/>
      <c r="O32" s="29"/>
      <c r="P32" s="30" t="s">
        <v>322</v>
      </c>
      <c r="Q32" s="30"/>
      <c r="R32" s="30"/>
      <c r="S32" s="30"/>
      <c r="T32" s="25">
        <v>0</v>
      </c>
      <c r="U32" s="25"/>
      <c r="V32" s="25">
        <v>0</v>
      </c>
      <c r="W32" s="25"/>
      <c r="X32" s="25"/>
      <c r="Y32" s="25"/>
      <c r="Z32" s="25"/>
      <c r="AA32" s="25">
        <v>0</v>
      </c>
      <c r="AB32" s="25"/>
      <c r="AC32" s="25"/>
      <c r="AD32" s="25"/>
      <c r="AE32" s="25">
        <v>0</v>
      </c>
      <c r="AF32" s="25"/>
      <c r="AG32" s="1"/>
    </row>
    <row r="33" spans="1:33" ht="12" customHeight="1">
      <c r="A33" s="1"/>
      <c r="B33" s="28" t="s">
        <v>302</v>
      </c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30" t="s">
        <v>323</v>
      </c>
      <c r="Q33" s="30"/>
      <c r="R33" s="30"/>
      <c r="S33" s="30"/>
      <c r="T33" s="25">
        <v>0</v>
      </c>
      <c r="U33" s="25"/>
      <c r="V33" s="25">
        <v>0</v>
      </c>
      <c r="W33" s="25"/>
      <c r="X33" s="25"/>
      <c r="Y33" s="25"/>
      <c r="Z33" s="25"/>
      <c r="AA33" s="25">
        <v>0</v>
      </c>
      <c r="AB33" s="25"/>
      <c r="AC33" s="25"/>
      <c r="AD33" s="25"/>
      <c r="AE33" s="25">
        <v>0</v>
      </c>
      <c r="AF33" s="25"/>
      <c r="AG33" s="1"/>
    </row>
    <row r="34" spans="1:33" ht="12" customHeight="1">
      <c r="A34" s="1"/>
      <c r="B34" s="28" t="s">
        <v>304</v>
      </c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30" t="s">
        <v>324</v>
      </c>
      <c r="Q34" s="30"/>
      <c r="R34" s="30"/>
      <c r="S34" s="30"/>
      <c r="T34" s="25">
        <v>0</v>
      </c>
      <c r="U34" s="25"/>
      <c r="V34" s="25">
        <v>0</v>
      </c>
      <c r="W34" s="25"/>
      <c r="X34" s="25"/>
      <c r="Y34" s="25"/>
      <c r="Z34" s="25"/>
      <c r="AA34" s="25">
        <v>0</v>
      </c>
      <c r="AB34" s="25"/>
      <c r="AC34" s="25"/>
      <c r="AD34" s="25"/>
      <c r="AE34" s="25">
        <v>0</v>
      </c>
      <c r="AF34" s="25"/>
      <c r="AG34" s="1"/>
    </row>
    <row r="35" spans="1:33" ht="12" customHeight="1">
      <c r="A35" s="1"/>
      <c r="B35" s="28" t="s">
        <v>306</v>
      </c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30" t="s">
        <v>325</v>
      </c>
      <c r="Q35" s="30"/>
      <c r="R35" s="30"/>
      <c r="S35" s="30"/>
      <c r="T35" s="25">
        <v>0</v>
      </c>
      <c r="U35" s="25"/>
      <c r="V35" s="25">
        <v>0</v>
      </c>
      <c r="W35" s="25"/>
      <c r="X35" s="25"/>
      <c r="Y35" s="25"/>
      <c r="Z35" s="25"/>
      <c r="AA35" s="25">
        <v>0</v>
      </c>
      <c r="AB35" s="25"/>
      <c r="AC35" s="25"/>
      <c r="AD35" s="25"/>
      <c r="AE35" s="25">
        <v>0</v>
      </c>
      <c r="AF35" s="25"/>
      <c r="AG35" s="1"/>
    </row>
    <row r="36" spans="1:33" ht="12" customHeight="1">
      <c r="A36" s="1"/>
      <c r="B36" s="31" t="s">
        <v>326</v>
      </c>
      <c r="C36" s="31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32"/>
      <c r="O36" s="32"/>
      <c r="P36" s="27"/>
      <c r="Q36" s="27"/>
      <c r="R36" s="27"/>
      <c r="S36" s="27"/>
      <c r="T36" s="33">
        <v>0</v>
      </c>
      <c r="U36" s="33"/>
      <c r="V36" s="33">
        <v>0</v>
      </c>
      <c r="W36" s="33"/>
      <c r="X36" s="33"/>
      <c r="Y36" s="33"/>
      <c r="Z36" s="33"/>
      <c r="AA36" s="33">
        <v>1671.39</v>
      </c>
      <c r="AB36" s="33"/>
      <c r="AC36" s="33"/>
      <c r="AD36" s="33"/>
      <c r="AE36" s="33">
        <v>0</v>
      </c>
      <c r="AF36" s="33"/>
      <c r="AG36" s="1"/>
    </row>
    <row r="37" spans="1:33" ht="20.100000000000001" customHeight="1">
      <c r="A37" s="1"/>
      <c r="B37" s="28" t="s">
        <v>327</v>
      </c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30" t="s">
        <v>328</v>
      </c>
      <c r="Q37" s="30"/>
      <c r="R37" s="30"/>
      <c r="S37" s="30"/>
      <c r="T37" s="25">
        <v>0</v>
      </c>
      <c r="U37" s="25"/>
      <c r="V37" s="25">
        <v>0</v>
      </c>
      <c r="W37" s="25"/>
      <c r="X37" s="25"/>
      <c r="Y37" s="25"/>
      <c r="Z37" s="25"/>
      <c r="AA37" s="25">
        <v>1671.39</v>
      </c>
      <c r="AB37" s="25"/>
      <c r="AC37" s="25"/>
      <c r="AD37" s="25"/>
      <c r="AE37" s="25">
        <v>0</v>
      </c>
      <c r="AF37" s="25"/>
      <c r="AG37" s="1"/>
    </row>
    <row r="38" spans="1:33" ht="12" customHeight="1">
      <c r="A38" s="1"/>
      <c r="B38" s="28" t="s">
        <v>329</v>
      </c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30" t="s">
        <v>330</v>
      </c>
      <c r="Q38" s="30"/>
      <c r="R38" s="30"/>
      <c r="S38" s="30"/>
      <c r="T38" s="25">
        <v>0</v>
      </c>
      <c r="U38" s="25"/>
      <c r="V38" s="25">
        <v>0</v>
      </c>
      <c r="W38" s="25"/>
      <c r="X38" s="25"/>
      <c r="Y38" s="25"/>
      <c r="Z38" s="25"/>
      <c r="AA38" s="25">
        <v>0</v>
      </c>
      <c r="AB38" s="25"/>
      <c r="AC38" s="25"/>
      <c r="AD38" s="25"/>
      <c r="AE38" s="25">
        <v>0</v>
      </c>
      <c r="AF38" s="25"/>
      <c r="AG38" s="1"/>
    </row>
    <row r="39" spans="1:33" ht="12" customHeight="1">
      <c r="A39" s="1"/>
      <c r="B39" s="28" t="s">
        <v>331</v>
      </c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30" t="s">
        <v>332</v>
      </c>
      <c r="Q39" s="30"/>
      <c r="R39" s="30"/>
      <c r="S39" s="30"/>
      <c r="T39" s="25">
        <v>0</v>
      </c>
      <c r="U39" s="25"/>
      <c r="V39" s="25">
        <v>0</v>
      </c>
      <c r="W39" s="25"/>
      <c r="X39" s="25"/>
      <c r="Y39" s="25"/>
      <c r="Z39" s="25"/>
      <c r="AA39" s="25">
        <v>0</v>
      </c>
      <c r="AB39" s="25"/>
      <c r="AC39" s="25"/>
      <c r="AD39" s="25"/>
      <c r="AE39" s="25">
        <v>0</v>
      </c>
      <c r="AF39" s="25"/>
      <c r="AG39" s="1"/>
    </row>
    <row r="40" spans="1:33" ht="12" customHeight="1">
      <c r="A40" s="1"/>
      <c r="B40" s="20" t="s">
        <v>333</v>
      </c>
      <c r="C40" s="20"/>
      <c r="D40" s="20"/>
      <c r="E40" s="20"/>
      <c r="F40" s="20"/>
      <c r="G40" s="20"/>
      <c r="H40" s="20"/>
      <c r="I40" s="20"/>
      <c r="J40" s="20"/>
      <c r="K40" s="20"/>
      <c r="L40" s="26"/>
      <c r="M40" s="26"/>
      <c r="N40" s="26"/>
      <c r="O40" s="26"/>
      <c r="P40" s="27" t="s">
        <v>334</v>
      </c>
      <c r="Q40" s="27"/>
      <c r="R40" s="27"/>
      <c r="S40" s="27"/>
      <c r="T40" s="16">
        <v>18701868</v>
      </c>
      <c r="U40" s="16"/>
      <c r="V40" s="16">
        <v>17434027.739999998</v>
      </c>
      <c r="W40" s="16"/>
      <c r="X40" s="16"/>
      <c r="Y40" s="16"/>
      <c r="Z40" s="16"/>
      <c r="AA40" s="16">
        <v>10879245.77</v>
      </c>
      <c r="AB40" s="16"/>
      <c r="AC40" s="16"/>
      <c r="AD40" s="16"/>
      <c r="AE40" s="16">
        <v>62.4</v>
      </c>
      <c r="AF40" s="16"/>
      <c r="AG40" s="1"/>
    </row>
    <row r="41" spans="1:33" ht="26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9.9499999999999993" customHeight="1">
      <c r="A42" s="1"/>
      <c r="B42" s="1"/>
      <c r="C42" s="1"/>
      <c r="D42" s="1"/>
      <c r="E42" s="1"/>
      <c r="F42" s="1"/>
      <c r="G42" s="1"/>
      <c r="H42" s="1"/>
      <c r="I42" s="1"/>
      <c r="J42" s="14" t="s">
        <v>335</v>
      </c>
      <c r="K42" s="14"/>
      <c r="L42" s="14"/>
      <c r="M42" s="14"/>
      <c r="N42" s="14"/>
      <c r="O42" s="14"/>
      <c r="P42" s="14"/>
      <c r="Q42" s="15">
        <v>16</v>
      </c>
      <c r="R42" s="15"/>
      <c r="S42" s="15"/>
      <c r="T42" s="15"/>
      <c r="U42" s="15"/>
      <c r="V42" s="1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0.10000000000000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</sheetData>
  <mergeCells count="274">
    <mergeCell ref="B1:AF1"/>
    <mergeCell ref="B2:K2"/>
    <mergeCell ref="L2:S2"/>
    <mergeCell ref="T2:U2"/>
    <mergeCell ref="V2:Z2"/>
    <mergeCell ref="AA2:AD2"/>
    <mergeCell ref="AE2:AF2"/>
    <mergeCell ref="AE3:AF3"/>
    <mergeCell ref="B4:K4"/>
    <mergeCell ref="L4:O4"/>
    <mergeCell ref="P4:S4"/>
    <mergeCell ref="T4:U4"/>
    <mergeCell ref="V4:Z4"/>
    <mergeCell ref="AA4:AD4"/>
    <mergeCell ref="AE4:AF4"/>
    <mergeCell ref="B3:K3"/>
    <mergeCell ref="L3:S3"/>
    <mergeCell ref="T3:U3"/>
    <mergeCell ref="V3:Z3"/>
    <mergeCell ref="AA3:AD3"/>
    <mergeCell ref="AA5:AD5"/>
    <mergeCell ref="AE5:AF5"/>
    <mergeCell ref="B6:K6"/>
    <mergeCell ref="L6:O6"/>
    <mergeCell ref="P6:S6"/>
    <mergeCell ref="T6:U6"/>
    <mergeCell ref="V6:Z6"/>
    <mergeCell ref="AA6:AD6"/>
    <mergeCell ref="AE6:AF6"/>
    <mergeCell ref="B5:K5"/>
    <mergeCell ref="L5:O5"/>
    <mergeCell ref="P5:S5"/>
    <mergeCell ref="T5:U5"/>
    <mergeCell ref="V5:Z5"/>
    <mergeCell ref="AA7:AD7"/>
    <mergeCell ref="AE7:AF7"/>
    <mergeCell ref="B8:K8"/>
    <mergeCell ref="L8:O8"/>
    <mergeCell ref="P8:S8"/>
    <mergeCell ref="T8:U8"/>
    <mergeCell ref="V8:Z8"/>
    <mergeCell ref="AA8:AD8"/>
    <mergeCell ref="AE8:AF8"/>
    <mergeCell ref="B7:K7"/>
    <mergeCell ref="L7:O7"/>
    <mergeCell ref="P7:S7"/>
    <mergeCell ref="T7:U7"/>
    <mergeCell ref="V7:Z7"/>
    <mergeCell ref="AA9:AD9"/>
    <mergeCell ref="AE9:AF9"/>
    <mergeCell ref="B10:K10"/>
    <mergeCell ref="L10:O10"/>
    <mergeCell ref="P10:S10"/>
    <mergeCell ref="T10:U10"/>
    <mergeCell ref="V10:Z10"/>
    <mergeCell ref="AA10:AD10"/>
    <mergeCell ref="AE10:AF10"/>
    <mergeCell ref="B9:K9"/>
    <mergeCell ref="L9:O9"/>
    <mergeCell ref="P9:S9"/>
    <mergeCell ref="T9:U9"/>
    <mergeCell ref="V9:Z9"/>
    <mergeCell ref="AA11:AD11"/>
    <mergeCell ref="AE11:AF11"/>
    <mergeCell ref="B12:K12"/>
    <mergeCell ref="L12:O12"/>
    <mergeCell ref="P12:S12"/>
    <mergeCell ref="T12:U12"/>
    <mergeCell ref="V12:Z12"/>
    <mergeCell ref="AA12:AD12"/>
    <mergeCell ref="AE12:AF12"/>
    <mergeCell ref="B11:K11"/>
    <mergeCell ref="L11:O11"/>
    <mergeCell ref="P11:S11"/>
    <mergeCell ref="T11:U11"/>
    <mergeCell ref="V11:Z11"/>
    <mergeCell ref="AA13:AD13"/>
    <mergeCell ref="AE13:AF13"/>
    <mergeCell ref="B14:K14"/>
    <mergeCell ref="L14:O14"/>
    <mergeCell ref="P14:S14"/>
    <mergeCell ref="T14:U14"/>
    <mergeCell ref="V14:Z14"/>
    <mergeCell ref="AA14:AD14"/>
    <mergeCell ref="AE14:AF14"/>
    <mergeCell ref="B13:K13"/>
    <mergeCell ref="L13:O13"/>
    <mergeCell ref="P13:S13"/>
    <mergeCell ref="T13:U13"/>
    <mergeCell ref="V13:Z13"/>
    <mergeCell ref="AA15:AD15"/>
    <mergeCell ref="AE15:AF15"/>
    <mergeCell ref="B16:K16"/>
    <mergeCell ref="L16:O16"/>
    <mergeCell ref="P16:S16"/>
    <mergeCell ref="T16:U16"/>
    <mergeCell ref="V16:Z16"/>
    <mergeCell ref="AA16:AD16"/>
    <mergeCell ref="AE16:AF16"/>
    <mergeCell ref="B15:K15"/>
    <mergeCell ref="L15:O15"/>
    <mergeCell ref="P15:S15"/>
    <mergeCell ref="T15:U15"/>
    <mergeCell ref="V15:Z15"/>
    <mergeCell ref="AA17:AD17"/>
    <mergeCell ref="AE17:AF17"/>
    <mergeCell ref="B18:K18"/>
    <mergeCell ref="L18:O18"/>
    <mergeCell ref="P18:S18"/>
    <mergeCell ref="T18:U18"/>
    <mergeCell ref="V18:Z18"/>
    <mergeCell ref="AA18:AD18"/>
    <mergeCell ref="AE18:AF18"/>
    <mergeCell ref="B17:K17"/>
    <mergeCell ref="L17:O17"/>
    <mergeCell ref="P17:S17"/>
    <mergeCell ref="T17:U17"/>
    <mergeCell ref="V17:Z17"/>
    <mergeCell ref="AA19:AD19"/>
    <mergeCell ref="AE19:AF19"/>
    <mergeCell ref="B20:K20"/>
    <mergeCell ref="L20:O20"/>
    <mergeCell ref="P20:S20"/>
    <mergeCell ref="T20:U20"/>
    <mergeCell ref="V20:Z20"/>
    <mergeCell ref="AA20:AD20"/>
    <mergeCell ref="AE20:AF20"/>
    <mergeCell ref="B19:K19"/>
    <mergeCell ref="L19:O19"/>
    <mergeCell ref="P19:S19"/>
    <mergeCell ref="T19:U19"/>
    <mergeCell ref="V19:Z19"/>
    <mergeCell ref="AA21:AD21"/>
    <mergeCell ref="AE21:AF21"/>
    <mergeCell ref="B22:K22"/>
    <mergeCell ref="L22:O22"/>
    <mergeCell ref="P22:S22"/>
    <mergeCell ref="T22:U22"/>
    <mergeCell ref="V22:Z22"/>
    <mergeCell ref="AA22:AD22"/>
    <mergeCell ref="AE22:AF22"/>
    <mergeCell ref="B21:K21"/>
    <mergeCell ref="L21:O21"/>
    <mergeCell ref="P21:S21"/>
    <mergeCell ref="T21:U21"/>
    <mergeCell ref="V21:Z21"/>
    <mergeCell ref="AA23:AD23"/>
    <mergeCell ref="AE23:AF23"/>
    <mergeCell ref="B24:K24"/>
    <mergeCell ref="L24:O24"/>
    <mergeCell ref="P24:S24"/>
    <mergeCell ref="T24:U24"/>
    <mergeCell ref="V24:Z24"/>
    <mergeCell ref="AA24:AD24"/>
    <mergeCell ref="AE24:AF24"/>
    <mergeCell ref="B23:K23"/>
    <mergeCell ref="L23:O23"/>
    <mergeCell ref="P23:S23"/>
    <mergeCell ref="T23:U23"/>
    <mergeCell ref="V23:Z23"/>
    <mergeCell ref="AA25:AD25"/>
    <mergeCell ref="AE25:AF25"/>
    <mergeCell ref="B26:K26"/>
    <mergeCell ref="L26:O26"/>
    <mergeCell ref="P26:S26"/>
    <mergeCell ref="T26:U26"/>
    <mergeCell ref="V26:Z26"/>
    <mergeCell ref="AA26:AD26"/>
    <mergeCell ref="AE26:AF26"/>
    <mergeCell ref="B25:K25"/>
    <mergeCell ref="L25:O25"/>
    <mergeCell ref="P25:S25"/>
    <mergeCell ref="T25:U25"/>
    <mergeCell ref="V25:Z25"/>
    <mergeCell ref="AA27:AD27"/>
    <mergeCell ref="AE27:AF27"/>
    <mergeCell ref="B28:K28"/>
    <mergeCell ref="L28:O28"/>
    <mergeCell ref="P28:S28"/>
    <mergeCell ref="T28:U28"/>
    <mergeCell ref="V28:Z28"/>
    <mergeCell ref="AA28:AD28"/>
    <mergeCell ref="AE28:AF28"/>
    <mergeCell ref="B27:K27"/>
    <mergeCell ref="L27:O27"/>
    <mergeCell ref="P27:S27"/>
    <mergeCell ref="T27:U27"/>
    <mergeCell ref="V27:Z27"/>
    <mergeCell ref="AA29:AD29"/>
    <mergeCell ref="AE29:AF29"/>
    <mergeCell ref="B30:K30"/>
    <mergeCell ref="L30:O30"/>
    <mergeCell ref="P30:S30"/>
    <mergeCell ref="T30:U30"/>
    <mergeCell ref="V30:Z30"/>
    <mergeCell ref="AA30:AD30"/>
    <mergeCell ref="AE30:AF30"/>
    <mergeCell ref="B29:K29"/>
    <mergeCell ref="L29:O29"/>
    <mergeCell ref="P29:S29"/>
    <mergeCell ref="T29:U29"/>
    <mergeCell ref="V29:Z29"/>
    <mergeCell ref="AA31:AD31"/>
    <mergeCell ref="AE31:AF31"/>
    <mergeCell ref="B32:K32"/>
    <mergeCell ref="L32:O32"/>
    <mergeCell ref="P32:S32"/>
    <mergeCell ref="T32:U32"/>
    <mergeCell ref="V32:Z32"/>
    <mergeCell ref="AA32:AD32"/>
    <mergeCell ref="AE32:AF32"/>
    <mergeCell ref="B31:K31"/>
    <mergeCell ref="L31:O31"/>
    <mergeCell ref="P31:S31"/>
    <mergeCell ref="T31:U31"/>
    <mergeCell ref="V31:Z31"/>
    <mergeCell ref="AA33:AD33"/>
    <mergeCell ref="AE33:AF33"/>
    <mergeCell ref="B34:K34"/>
    <mergeCell ref="L34:O34"/>
    <mergeCell ref="P34:S34"/>
    <mergeCell ref="T34:U34"/>
    <mergeCell ref="V34:Z34"/>
    <mergeCell ref="AA34:AD34"/>
    <mergeCell ref="AE34:AF34"/>
    <mergeCell ref="B33:K33"/>
    <mergeCell ref="L33:O33"/>
    <mergeCell ref="P33:S33"/>
    <mergeCell ref="T33:U33"/>
    <mergeCell ref="V33:Z33"/>
    <mergeCell ref="AA35:AD35"/>
    <mergeCell ref="AE35:AF35"/>
    <mergeCell ref="B36:K36"/>
    <mergeCell ref="L36:O36"/>
    <mergeCell ref="P36:S36"/>
    <mergeCell ref="T36:U36"/>
    <mergeCell ref="V36:Z36"/>
    <mergeCell ref="AA36:AD36"/>
    <mergeCell ref="AE36:AF36"/>
    <mergeCell ref="B35:K35"/>
    <mergeCell ref="L35:O35"/>
    <mergeCell ref="P35:S35"/>
    <mergeCell ref="T35:U35"/>
    <mergeCell ref="V35:Z35"/>
    <mergeCell ref="AA37:AD37"/>
    <mergeCell ref="AE37:AF37"/>
    <mergeCell ref="B38:K38"/>
    <mergeCell ref="L38:O38"/>
    <mergeCell ref="P38:S38"/>
    <mergeCell ref="T38:U38"/>
    <mergeCell ref="V38:Z38"/>
    <mergeCell ref="AA38:AD38"/>
    <mergeCell ref="AE38:AF38"/>
    <mergeCell ref="B37:K37"/>
    <mergeCell ref="L37:O37"/>
    <mergeCell ref="P37:S37"/>
    <mergeCell ref="T37:U37"/>
    <mergeCell ref="V37:Z37"/>
    <mergeCell ref="J42:P42"/>
    <mergeCell ref="Q42:V42"/>
    <mergeCell ref="AA39:AD39"/>
    <mergeCell ref="AE39:AF39"/>
    <mergeCell ref="B40:K40"/>
    <mergeCell ref="L40:O40"/>
    <mergeCell ref="P40:S40"/>
    <mergeCell ref="T40:U40"/>
    <mergeCell ref="V40:Z40"/>
    <mergeCell ref="AA40:AD40"/>
    <mergeCell ref="AE40:AF40"/>
    <mergeCell ref="B39:K39"/>
    <mergeCell ref="L39:O39"/>
    <mergeCell ref="P39:S39"/>
    <mergeCell ref="T39:U39"/>
    <mergeCell ref="V39:Z39"/>
  </mergeCells>
  <pageMargins left="0" right="0" top="0" bottom="0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86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24" t="s">
        <v>336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"/>
    </row>
    <row r="2" spans="1:33" ht="26.1" customHeight="1">
      <c r="A2" s="1"/>
      <c r="B2" s="22" t="s">
        <v>276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337</v>
      </c>
      <c r="M2" s="22"/>
      <c r="N2" s="22"/>
      <c r="O2" s="22"/>
      <c r="P2" s="22"/>
      <c r="Q2" s="22"/>
      <c r="R2" s="22"/>
      <c r="S2" s="22"/>
      <c r="T2" s="22" t="s">
        <v>13</v>
      </c>
      <c r="U2" s="22"/>
      <c r="V2" s="22" t="s">
        <v>14</v>
      </c>
      <c r="W2" s="22"/>
      <c r="X2" s="22"/>
      <c r="Y2" s="22"/>
      <c r="Z2" s="22"/>
      <c r="AA2" s="22" t="s">
        <v>15</v>
      </c>
      <c r="AB2" s="22"/>
      <c r="AC2" s="22"/>
      <c r="AD2" s="22"/>
      <c r="AE2" s="22" t="s">
        <v>16</v>
      </c>
      <c r="AF2" s="22"/>
      <c r="AG2" s="1"/>
    </row>
    <row r="3" spans="1:33" ht="15.95" customHeight="1">
      <c r="A3" s="1"/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 t="s">
        <v>278</v>
      </c>
      <c r="M3" s="22"/>
      <c r="N3" s="22"/>
      <c r="O3" s="22"/>
      <c r="P3" s="22"/>
      <c r="Q3" s="22"/>
      <c r="R3" s="22"/>
      <c r="S3" s="22"/>
      <c r="T3" s="22" t="s">
        <v>338</v>
      </c>
      <c r="U3" s="22"/>
      <c r="V3" s="22" t="s">
        <v>339</v>
      </c>
      <c r="W3" s="22"/>
      <c r="X3" s="22"/>
      <c r="Y3" s="22"/>
      <c r="Z3" s="22"/>
      <c r="AA3" s="22" t="s">
        <v>340</v>
      </c>
      <c r="AB3" s="22"/>
      <c r="AC3" s="22"/>
      <c r="AD3" s="22"/>
      <c r="AE3" s="22"/>
      <c r="AF3" s="22"/>
      <c r="AG3" s="1"/>
    </row>
    <row r="4" spans="1:33" ht="12" customHeight="1">
      <c r="A4" s="1"/>
      <c r="B4" s="28" t="s">
        <v>341</v>
      </c>
      <c r="C4" s="28"/>
      <c r="D4" s="28"/>
      <c r="E4" s="28"/>
      <c r="F4" s="28"/>
      <c r="G4" s="28"/>
      <c r="H4" s="28"/>
      <c r="I4" s="28"/>
      <c r="J4" s="28"/>
      <c r="K4" s="28"/>
      <c r="L4" s="29"/>
      <c r="M4" s="29"/>
      <c r="N4" s="29"/>
      <c r="O4" s="29"/>
      <c r="P4" s="30" t="s">
        <v>342</v>
      </c>
      <c r="Q4" s="30"/>
      <c r="R4" s="30"/>
      <c r="S4" s="30"/>
      <c r="T4" s="25">
        <v>15956500</v>
      </c>
      <c r="U4" s="25"/>
      <c r="V4" s="25">
        <v>18837881.010000002</v>
      </c>
      <c r="W4" s="25"/>
      <c r="X4" s="25"/>
      <c r="Y4" s="25"/>
      <c r="Z4" s="25"/>
      <c r="AA4" s="25">
        <v>18418589.989999998</v>
      </c>
      <c r="AB4" s="25"/>
      <c r="AC4" s="25"/>
      <c r="AD4" s="25"/>
      <c r="AE4" s="25">
        <v>97.77</v>
      </c>
      <c r="AF4" s="25"/>
      <c r="AG4" s="1"/>
    </row>
    <row r="5" spans="1:33" ht="12" customHeight="1">
      <c r="A5" s="1"/>
      <c r="B5" s="28" t="s">
        <v>343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  <c r="O5" s="29"/>
      <c r="P5" s="30" t="s">
        <v>344</v>
      </c>
      <c r="Q5" s="30"/>
      <c r="R5" s="30"/>
      <c r="S5" s="30"/>
      <c r="T5" s="25">
        <v>3338502</v>
      </c>
      <c r="U5" s="25"/>
      <c r="V5" s="25">
        <v>3578044.87</v>
      </c>
      <c r="W5" s="25"/>
      <c r="X5" s="25"/>
      <c r="Y5" s="25"/>
      <c r="Z5" s="25"/>
      <c r="AA5" s="25">
        <v>2498949.61</v>
      </c>
      <c r="AB5" s="25"/>
      <c r="AC5" s="25"/>
      <c r="AD5" s="25"/>
      <c r="AE5" s="25">
        <v>69.84</v>
      </c>
      <c r="AF5" s="25"/>
      <c r="AG5" s="1"/>
    </row>
    <row r="6" spans="1:33" ht="12" customHeight="1">
      <c r="A6" s="1"/>
      <c r="B6" s="28" t="s">
        <v>345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9"/>
      <c r="O6" s="29"/>
      <c r="P6" s="30" t="s">
        <v>346</v>
      </c>
      <c r="Q6" s="30"/>
      <c r="R6" s="30"/>
      <c r="S6" s="30"/>
      <c r="T6" s="25">
        <v>0</v>
      </c>
      <c r="U6" s="25"/>
      <c r="V6" s="25">
        <v>5000</v>
      </c>
      <c r="W6" s="25"/>
      <c r="X6" s="25"/>
      <c r="Y6" s="25"/>
      <c r="Z6" s="25"/>
      <c r="AA6" s="25">
        <v>5000</v>
      </c>
      <c r="AB6" s="25"/>
      <c r="AC6" s="25"/>
      <c r="AD6" s="25"/>
      <c r="AE6" s="25">
        <v>100</v>
      </c>
      <c r="AF6" s="25"/>
      <c r="AG6" s="1"/>
    </row>
    <row r="7" spans="1:33" ht="12" customHeight="1">
      <c r="A7" s="1"/>
      <c r="B7" s="28" t="s">
        <v>347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30" t="s">
        <v>348</v>
      </c>
      <c r="Q7" s="30"/>
      <c r="R7" s="30"/>
      <c r="S7" s="30"/>
      <c r="T7" s="25">
        <v>0</v>
      </c>
      <c r="U7" s="25"/>
      <c r="V7" s="25">
        <v>1699864.98</v>
      </c>
      <c r="W7" s="25"/>
      <c r="X7" s="25"/>
      <c r="Y7" s="25"/>
      <c r="Z7" s="25"/>
      <c r="AA7" s="25">
        <v>13116064.98</v>
      </c>
      <c r="AB7" s="25"/>
      <c r="AC7" s="25"/>
      <c r="AD7" s="25"/>
      <c r="AE7" s="25">
        <v>771.59</v>
      </c>
      <c r="AF7" s="25"/>
      <c r="AG7" s="1"/>
    </row>
    <row r="8" spans="1:33" ht="12" customHeight="1">
      <c r="A8" s="1"/>
      <c r="B8" s="31" t="s">
        <v>349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27" t="s">
        <v>350</v>
      </c>
      <c r="Q8" s="27"/>
      <c r="R8" s="27"/>
      <c r="S8" s="27"/>
      <c r="T8" s="33">
        <v>19295002</v>
      </c>
      <c r="U8" s="33"/>
      <c r="V8" s="33">
        <v>24120790.859999999</v>
      </c>
      <c r="W8" s="33"/>
      <c r="X8" s="33"/>
      <c r="Y8" s="33"/>
      <c r="Z8" s="33"/>
      <c r="AA8" s="33">
        <v>34038604.579999998</v>
      </c>
      <c r="AB8" s="33"/>
      <c r="AC8" s="33"/>
      <c r="AD8" s="33"/>
      <c r="AE8" s="33">
        <v>141.12</v>
      </c>
      <c r="AF8" s="33"/>
      <c r="AG8" s="1"/>
    </row>
    <row r="9" spans="1:33" ht="12" customHeight="1">
      <c r="A9" s="1"/>
      <c r="B9" s="20" t="s">
        <v>351</v>
      </c>
      <c r="C9" s="20"/>
      <c r="D9" s="20"/>
      <c r="E9" s="20"/>
      <c r="F9" s="20"/>
      <c r="G9" s="20"/>
      <c r="H9" s="20"/>
      <c r="I9" s="20"/>
      <c r="J9" s="20"/>
      <c r="K9" s="20"/>
      <c r="L9" s="26"/>
      <c r="M9" s="26"/>
      <c r="N9" s="26"/>
      <c r="O9" s="26"/>
      <c r="P9" s="27" t="s">
        <v>352</v>
      </c>
      <c r="Q9" s="27"/>
      <c r="R9" s="27"/>
      <c r="S9" s="27"/>
      <c r="T9" s="16">
        <v>0</v>
      </c>
      <c r="U9" s="16"/>
      <c r="V9" s="16">
        <v>0</v>
      </c>
      <c r="W9" s="16"/>
      <c r="X9" s="16"/>
      <c r="Y9" s="16"/>
      <c r="Z9" s="16"/>
      <c r="AA9" s="16">
        <v>11490000</v>
      </c>
      <c r="AB9" s="16"/>
      <c r="AC9" s="16"/>
      <c r="AD9" s="16"/>
      <c r="AE9" s="16">
        <v>0</v>
      </c>
      <c r="AF9" s="16"/>
      <c r="AG9" s="1"/>
    </row>
    <row r="10" spans="1:33" ht="12" customHeight="1">
      <c r="A10" s="1"/>
      <c r="B10" s="28" t="s">
        <v>353</v>
      </c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30" t="s">
        <v>354</v>
      </c>
      <c r="Q10" s="30"/>
      <c r="R10" s="30"/>
      <c r="S10" s="30"/>
      <c r="T10" s="25">
        <v>0</v>
      </c>
      <c r="U10" s="25"/>
      <c r="V10" s="25">
        <v>0</v>
      </c>
      <c r="W10" s="25"/>
      <c r="X10" s="25"/>
      <c r="Y10" s="25"/>
      <c r="Z10" s="25"/>
      <c r="AA10" s="25">
        <v>0</v>
      </c>
      <c r="AB10" s="25"/>
      <c r="AC10" s="25"/>
      <c r="AD10" s="25"/>
      <c r="AE10" s="25">
        <v>0</v>
      </c>
      <c r="AF10" s="25"/>
      <c r="AG10" s="1"/>
    </row>
    <row r="11" spans="1:33" ht="12" customHeight="1">
      <c r="A11" s="1"/>
      <c r="B11" s="28" t="s">
        <v>355</v>
      </c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30" t="s">
        <v>356</v>
      </c>
      <c r="Q11" s="30"/>
      <c r="R11" s="30"/>
      <c r="S11" s="30"/>
      <c r="T11" s="25">
        <v>0</v>
      </c>
      <c r="U11" s="25"/>
      <c r="V11" s="25">
        <v>0</v>
      </c>
      <c r="W11" s="25"/>
      <c r="X11" s="25"/>
      <c r="Y11" s="25"/>
      <c r="Z11" s="25"/>
      <c r="AA11" s="25">
        <v>0</v>
      </c>
      <c r="AB11" s="25"/>
      <c r="AC11" s="25"/>
      <c r="AD11" s="25"/>
      <c r="AE11" s="25">
        <v>0</v>
      </c>
      <c r="AF11" s="25"/>
      <c r="AG11" s="1"/>
    </row>
    <row r="12" spans="1:33" ht="20.100000000000001" customHeight="1">
      <c r="A12" s="1"/>
      <c r="B12" s="28" t="s">
        <v>357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30" t="s">
        <v>358</v>
      </c>
      <c r="Q12" s="30"/>
      <c r="R12" s="30"/>
      <c r="S12" s="30"/>
      <c r="T12" s="25">
        <v>0</v>
      </c>
      <c r="U12" s="25"/>
      <c r="V12" s="25">
        <v>0</v>
      </c>
      <c r="W12" s="25"/>
      <c r="X12" s="25"/>
      <c r="Y12" s="25"/>
      <c r="Z12" s="25"/>
      <c r="AA12" s="25">
        <v>0</v>
      </c>
      <c r="AB12" s="25"/>
      <c r="AC12" s="25"/>
      <c r="AD12" s="25"/>
      <c r="AE12" s="25">
        <v>0</v>
      </c>
      <c r="AF12" s="25"/>
      <c r="AG12" s="1"/>
    </row>
    <row r="13" spans="1:33" ht="12" customHeight="1">
      <c r="A13" s="1"/>
      <c r="B13" s="28" t="s">
        <v>359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30" t="s">
        <v>360</v>
      </c>
      <c r="Q13" s="30"/>
      <c r="R13" s="30"/>
      <c r="S13" s="30"/>
      <c r="T13" s="25">
        <v>0</v>
      </c>
      <c r="U13" s="25"/>
      <c r="V13" s="25">
        <v>0</v>
      </c>
      <c r="W13" s="25"/>
      <c r="X13" s="25"/>
      <c r="Y13" s="25"/>
      <c r="Z13" s="25"/>
      <c r="AA13" s="25">
        <v>0</v>
      </c>
      <c r="AB13" s="25"/>
      <c r="AC13" s="25"/>
      <c r="AD13" s="25"/>
      <c r="AE13" s="25">
        <v>0</v>
      </c>
      <c r="AF13" s="25"/>
      <c r="AG13" s="1"/>
    </row>
    <row r="14" spans="1:33" ht="12" customHeight="1">
      <c r="A14" s="1"/>
      <c r="B14" s="28" t="s">
        <v>361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30" t="s">
        <v>362</v>
      </c>
      <c r="Q14" s="30"/>
      <c r="R14" s="30"/>
      <c r="S14" s="30"/>
      <c r="T14" s="25">
        <v>0</v>
      </c>
      <c r="U14" s="25"/>
      <c r="V14" s="25">
        <v>0</v>
      </c>
      <c r="W14" s="25"/>
      <c r="X14" s="25"/>
      <c r="Y14" s="25"/>
      <c r="Z14" s="25"/>
      <c r="AA14" s="25">
        <v>0</v>
      </c>
      <c r="AB14" s="25"/>
      <c r="AC14" s="25"/>
      <c r="AD14" s="25"/>
      <c r="AE14" s="25">
        <v>0</v>
      </c>
      <c r="AF14" s="25"/>
      <c r="AG14" s="1"/>
    </row>
    <row r="15" spans="1:33" ht="12" customHeight="1">
      <c r="A15" s="1"/>
      <c r="B15" s="28" t="s">
        <v>363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30" t="s">
        <v>364</v>
      </c>
      <c r="Q15" s="30"/>
      <c r="R15" s="30"/>
      <c r="S15" s="30"/>
      <c r="T15" s="25">
        <v>0</v>
      </c>
      <c r="U15" s="25"/>
      <c r="V15" s="25">
        <v>0</v>
      </c>
      <c r="W15" s="25"/>
      <c r="X15" s="25"/>
      <c r="Y15" s="25"/>
      <c r="Z15" s="25"/>
      <c r="AA15" s="25">
        <v>0</v>
      </c>
      <c r="AB15" s="25"/>
      <c r="AC15" s="25"/>
      <c r="AD15" s="25"/>
      <c r="AE15" s="25">
        <v>0</v>
      </c>
      <c r="AF15" s="25"/>
      <c r="AG15" s="1"/>
    </row>
    <row r="16" spans="1:33" ht="20.100000000000001" customHeight="1">
      <c r="A16" s="1"/>
      <c r="B16" s="28" t="s">
        <v>365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30" t="s">
        <v>366</v>
      </c>
      <c r="Q16" s="30"/>
      <c r="R16" s="30"/>
      <c r="S16" s="30"/>
      <c r="T16" s="25">
        <v>0</v>
      </c>
      <c r="U16" s="25"/>
      <c r="V16" s="25">
        <v>0</v>
      </c>
      <c r="W16" s="25"/>
      <c r="X16" s="25"/>
      <c r="Y16" s="25"/>
      <c r="Z16" s="25"/>
      <c r="AA16" s="25">
        <v>0</v>
      </c>
      <c r="AB16" s="25"/>
      <c r="AC16" s="25"/>
      <c r="AD16" s="25"/>
      <c r="AE16" s="25">
        <v>0</v>
      </c>
      <c r="AF16" s="25"/>
      <c r="AG16" s="1"/>
    </row>
    <row r="17" spans="1:33" ht="12" customHeight="1">
      <c r="A17" s="1"/>
      <c r="B17" s="28" t="s">
        <v>367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30" t="s">
        <v>368</v>
      </c>
      <c r="Q17" s="30"/>
      <c r="R17" s="30"/>
      <c r="S17" s="30"/>
      <c r="T17" s="25">
        <v>0</v>
      </c>
      <c r="U17" s="25"/>
      <c r="V17" s="25">
        <v>0</v>
      </c>
      <c r="W17" s="25"/>
      <c r="X17" s="25"/>
      <c r="Y17" s="25"/>
      <c r="Z17" s="25"/>
      <c r="AA17" s="25">
        <v>0</v>
      </c>
      <c r="AB17" s="25"/>
      <c r="AC17" s="25"/>
      <c r="AD17" s="25"/>
      <c r="AE17" s="25">
        <v>0</v>
      </c>
      <c r="AF17" s="25"/>
      <c r="AG17" s="1"/>
    </row>
    <row r="18" spans="1:33" ht="12" customHeight="1">
      <c r="A18" s="1"/>
      <c r="B18" s="28" t="s">
        <v>369</v>
      </c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9"/>
      <c r="N18" s="29"/>
      <c r="O18" s="29"/>
      <c r="P18" s="30" t="s">
        <v>370</v>
      </c>
      <c r="Q18" s="30"/>
      <c r="R18" s="30"/>
      <c r="S18" s="30"/>
      <c r="T18" s="25">
        <v>0</v>
      </c>
      <c r="U18" s="25"/>
      <c r="V18" s="25">
        <v>427000</v>
      </c>
      <c r="W18" s="25"/>
      <c r="X18" s="25"/>
      <c r="Y18" s="25"/>
      <c r="Z18" s="25"/>
      <c r="AA18" s="25">
        <v>427000</v>
      </c>
      <c r="AB18" s="25"/>
      <c r="AC18" s="25"/>
      <c r="AD18" s="25"/>
      <c r="AE18" s="25">
        <v>100</v>
      </c>
      <c r="AF18" s="25"/>
      <c r="AG18" s="1"/>
    </row>
    <row r="19" spans="1:33" ht="12" customHeight="1">
      <c r="A19" s="1"/>
      <c r="B19" s="28" t="s">
        <v>371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9"/>
      <c r="N19" s="29"/>
      <c r="O19" s="29"/>
      <c r="P19" s="30" t="s">
        <v>48</v>
      </c>
      <c r="Q19" s="30"/>
      <c r="R19" s="30"/>
      <c r="S19" s="30"/>
      <c r="T19" s="25">
        <v>0</v>
      </c>
      <c r="U19" s="25"/>
      <c r="V19" s="25">
        <v>0</v>
      </c>
      <c r="W19" s="25"/>
      <c r="X19" s="25"/>
      <c r="Y19" s="25"/>
      <c r="Z19" s="25"/>
      <c r="AA19" s="25">
        <v>0</v>
      </c>
      <c r="AB19" s="25"/>
      <c r="AC19" s="25"/>
      <c r="AD19" s="25"/>
      <c r="AE19" s="25">
        <v>0</v>
      </c>
      <c r="AF19" s="25"/>
      <c r="AG19" s="1"/>
    </row>
    <row r="20" spans="1:33" ht="12" customHeight="1">
      <c r="A20" s="1"/>
      <c r="B20" s="28" t="s">
        <v>372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30" t="s">
        <v>373</v>
      </c>
      <c r="Q20" s="30"/>
      <c r="R20" s="30"/>
      <c r="S20" s="30"/>
      <c r="T20" s="25">
        <v>0</v>
      </c>
      <c r="U20" s="25"/>
      <c r="V20" s="25">
        <v>0</v>
      </c>
      <c r="W20" s="25"/>
      <c r="X20" s="25"/>
      <c r="Y20" s="25"/>
      <c r="Z20" s="25"/>
      <c r="AA20" s="25">
        <v>0</v>
      </c>
      <c r="AB20" s="25"/>
      <c r="AC20" s="25"/>
      <c r="AD20" s="25"/>
      <c r="AE20" s="25">
        <v>0</v>
      </c>
      <c r="AF20" s="25"/>
      <c r="AG20" s="1"/>
    </row>
    <row r="21" spans="1:33" ht="12" customHeight="1">
      <c r="A21" s="1"/>
      <c r="B21" s="28" t="s">
        <v>374</v>
      </c>
      <c r="C21" s="28"/>
      <c r="D21" s="28"/>
      <c r="E21" s="28"/>
      <c r="F21" s="28"/>
      <c r="G21" s="28"/>
      <c r="H21" s="28"/>
      <c r="I21" s="28"/>
      <c r="J21" s="28"/>
      <c r="K21" s="28"/>
      <c r="L21" s="29" t="s">
        <v>375</v>
      </c>
      <c r="M21" s="29"/>
      <c r="N21" s="29"/>
      <c r="O21" s="29"/>
      <c r="P21" s="30" t="s">
        <v>376</v>
      </c>
      <c r="Q21" s="30"/>
      <c r="R21" s="30"/>
      <c r="S21" s="30"/>
      <c r="T21" s="25">
        <v>0</v>
      </c>
      <c r="U21" s="25"/>
      <c r="V21" s="25">
        <v>0</v>
      </c>
      <c r="W21" s="25"/>
      <c r="X21" s="25"/>
      <c r="Y21" s="25"/>
      <c r="Z21" s="25"/>
      <c r="AA21" s="25">
        <v>0</v>
      </c>
      <c r="AB21" s="25"/>
      <c r="AC21" s="25"/>
      <c r="AD21" s="25"/>
      <c r="AE21" s="25">
        <v>0</v>
      </c>
      <c r="AF21" s="25"/>
      <c r="AG21" s="1"/>
    </row>
    <row r="22" spans="1:33" ht="12" customHeight="1">
      <c r="A22" s="1"/>
      <c r="B22" s="28" t="s">
        <v>377</v>
      </c>
      <c r="C22" s="28"/>
      <c r="D22" s="28"/>
      <c r="E22" s="28"/>
      <c r="F22" s="28"/>
      <c r="G22" s="28"/>
      <c r="H22" s="28"/>
      <c r="I22" s="28"/>
      <c r="J22" s="28"/>
      <c r="K22" s="28"/>
      <c r="L22" s="29" t="s">
        <v>375</v>
      </c>
      <c r="M22" s="29"/>
      <c r="N22" s="29"/>
      <c r="O22" s="29"/>
      <c r="P22" s="30" t="s">
        <v>378</v>
      </c>
      <c r="Q22" s="30"/>
      <c r="R22" s="30"/>
      <c r="S22" s="30"/>
      <c r="T22" s="25">
        <v>0</v>
      </c>
      <c r="U22" s="25"/>
      <c r="V22" s="25">
        <v>0</v>
      </c>
      <c r="W22" s="25"/>
      <c r="X22" s="25"/>
      <c r="Y22" s="25"/>
      <c r="Z22" s="25"/>
      <c r="AA22" s="25">
        <v>11080000</v>
      </c>
      <c r="AB22" s="25"/>
      <c r="AC22" s="25"/>
      <c r="AD22" s="25"/>
      <c r="AE22" s="25">
        <v>0</v>
      </c>
      <c r="AF22" s="25"/>
      <c r="AG22" s="1"/>
    </row>
    <row r="23" spans="1:33" ht="20.100000000000001" customHeight="1">
      <c r="A23" s="1"/>
      <c r="B23" s="28" t="s">
        <v>379</v>
      </c>
      <c r="C23" s="28"/>
      <c r="D23" s="28"/>
      <c r="E23" s="28"/>
      <c r="F23" s="28"/>
      <c r="G23" s="28"/>
      <c r="H23" s="28"/>
      <c r="I23" s="28"/>
      <c r="J23" s="28"/>
      <c r="K23" s="28"/>
      <c r="L23" s="29" t="s">
        <v>375</v>
      </c>
      <c r="M23" s="29"/>
      <c r="N23" s="29"/>
      <c r="O23" s="29"/>
      <c r="P23" s="30" t="s">
        <v>380</v>
      </c>
      <c r="Q23" s="30"/>
      <c r="R23" s="30"/>
      <c r="S23" s="30"/>
      <c r="T23" s="25">
        <v>0</v>
      </c>
      <c r="U23" s="25"/>
      <c r="V23" s="25">
        <v>0</v>
      </c>
      <c r="W23" s="25"/>
      <c r="X23" s="25"/>
      <c r="Y23" s="25"/>
      <c r="Z23" s="25"/>
      <c r="AA23" s="25">
        <v>0</v>
      </c>
      <c r="AB23" s="25"/>
      <c r="AC23" s="25"/>
      <c r="AD23" s="25"/>
      <c r="AE23" s="25">
        <v>0</v>
      </c>
      <c r="AF23" s="25"/>
      <c r="AG23" s="1"/>
    </row>
    <row r="24" spans="1:33" ht="12" customHeight="1">
      <c r="A24" s="1"/>
      <c r="B24" s="28" t="s">
        <v>381</v>
      </c>
      <c r="C24" s="28"/>
      <c r="D24" s="28"/>
      <c r="E24" s="28"/>
      <c r="F24" s="28"/>
      <c r="G24" s="28"/>
      <c r="H24" s="28"/>
      <c r="I24" s="28"/>
      <c r="J24" s="28"/>
      <c r="K24" s="28"/>
      <c r="L24" s="29" t="s">
        <v>375</v>
      </c>
      <c r="M24" s="29"/>
      <c r="N24" s="29"/>
      <c r="O24" s="29"/>
      <c r="P24" s="30" t="s">
        <v>382</v>
      </c>
      <c r="Q24" s="30"/>
      <c r="R24" s="30"/>
      <c r="S24" s="30"/>
      <c r="T24" s="25">
        <v>0</v>
      </c>
      <c r="U24" s="25"/>
      <c r="V24" s="25">
        <v>0</v>
      </c>
      <c r="W24" s="25"/>
      <c r="X24" s="25"/>
      <c r="Y24" s="25"/>
      <c r="Z24" s="25"/>
      <c r="AA24" s="25">
        <v>410000</v>
      </c>
      <c r="AB24" s="25"/>
      <c r="AC24" s="25"/>
      <c r="AD24" s="25"/>
      <c r="AE24" s="25">
        <v>0</v>
      </c>
      <c r="AF24" s="25"/>
      <c r="AG24" s="1"/>
    </row>
    <row r="25" spans="1:33" ht="12" customHeight="1">
      <c r="A25" s="1"/>
      <c r="B25" s="28" t="s">
        <v>383</v>
      </c>
      <c r="C25" s="28"/>
      <c r="D25" s="28"/>
      <c r="E25" s="28"/>
      <c r="F25" s="28"/>
      <c r="G25" s="28"/>
      <c r="H25" s="28"/>
      <c r="I25" s="28"/>
      <c r="J25" s="28"/>
      <c r="K25" s="28"/>
      <c r="L25" s="29" t="s">
        <v>375</v>
      </c>
      <c r="M25" s="29"/>
      <c r="N25" s="29"/>
      <c r="O25" s="29"/>
      <c r="P25" s="30" t="s">
        <v>384</v>
      </c>
      <c r="Q25" s="30"/>
      <c r="R25" s="30"/>
      <c r="S25" s="30"/>
      <c r="T25" s="25">
        <v>0</v>
      </c>
      <c r="U25" s="25"/>
      <c r="V25" s="25">
        <v>0</v>
      </c>
      <c r="W25" s="25"/>
      <c r="X25" s="25"/>
      <c r="Y25" s="25"/>
      <c r="Z25" s="25"/>
      <c r="AA25" s="25">
        <v>0</v>
      </c>
      <c r="AB25" s="25"/>
      <c r="AC25" s="25"/>
      <c r="AD25" s="25"/>
      <c r="AE25" s="25">
        <v>0</v>
      </c>
      <c r="AF25" s="25"/>
      <c r="AG25" s="1"/>
    </row>
    <row r="26" spans="1:33" ht="12" customHeight="1">
      <c r="A26" s="1"/>
      <c r="B26" s="28" t="s">
        <v>385</v>
      </c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30" t="s">
        <v>386</v>
      </c>
      <c r="Q26" s="30"/>
      <c r="R26" s="30"/>
      <c r="S26" s="30"/>
      <c r="T26" s="25">
        <v>0</v>
      </c>
      <c r="U26" s="25"/>
      <c r="V26" s="25">
        <v>0</v>
      </c>
      <c r="W26" s="25"/>
      <c r="X26" s="25"/>
      <c r="Y26" s="25"/>
      <c r="Z26" s="25"/>
      <c r="AA26" s="25">
        <v>0</v>
      </c>
      <c r="AB26" s="25"/>
      <c r="AC26" s="25"/>
      <c r="AD26" s="25"/>
      <c r="AE26" s="25">
        <v>0</v>
      </c>
      <c r="AF26" s="25"/>
      <c r="AG26" s="1"/>
    </row>
    <row r="27" spans="1:33" ht="12" customHeight="1">
      <c r="A27" s="1"/>
      <c r="B27" s="28" t="s">
        <v>387</v>
      </c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0" t="s">
        <v>388</v>
      </c>
      <c r="Q27" s="30"/>
      <c r="R27" s="30"/>
      <c r="S27" s="30"/>
      <c r="T27" s="25">
        <v>0</v>
      </c>
      <c r="U27" s="25"/>
      <c r="V27" s="25">
        <v>250000</v>
      </c>
      <c r="W27" s="25"/>
      <c r="X27" s="25"/>
      <c r="Y27" s="25"/>
      <c r="Z27" s="25"/>
      <c r="AA27" s="25">
        <v>250000</v>
      </c>
      <c r="AB27" s="25"/>
      <c r="AC27" s="25"/>
      <c r="AD27" s="25"/>
      <c r="AE27" s="25">
        <v>100</v>
      </c>
      <c r="AF27" s="25"/>
      <c r="AG27" s="1"/>
    </row>
    <row r="28" spans="1:33" ht="12" customHeight="1">
      <c r="A28" s="1"/>
      <c r="B28" s="28" t="s">
        <v>389</v>
      </c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9"/>
      <c r="N28" s="29"/>
      <c r="O28" s="29"/>
      <c r="P28" s="30" t="s">
        <v>390</v>
      </c>
      <c r="Q28" s="30"/>
      <c r="R28" s="30"/>
      <c r="S28" s="30"/>
      <c r="T28" s="25">
        <v>0</v>
      </c>
      <c r="U28" s="25"/>
      <c r="V28" s="25">
        <v>0</v>
      </c>
      <c r="W28" s="25"/>
      <c r="X28" s="25"/>
      <c r="Y28" s="25"/>
      <c r="Z28" s="25"/>
      <c r="AA28" s="25">
        <v>0</v>
      </c>
      <c r="AB28" s="25"/>
      <c r="AC28" s="25"/>
      <c r="AD28" s="25"/>
      <c r="AE28" s="25">
        <v>0</v>
      </c>
      <c r="AF28" s="25"/>
      <c r="AG28" s="1"/>
    </row>
    <row r="29" spans="1:33" ht="12" customHeight="1">
      <c r="A29" s="1"/>
      <c r="B29" s="28" t="s">
        <v>391</v>
      </c>
      <c r="C29" s="28"/>
      <c r="D29" s="28"/>
      <c r="E29" s="28"/>
      <c r="F29" s="28"/>
      <c r="G29" s="28"/>
      <c r="H29" s="28"/>
      <c r="I29" s="28"/>
      <c r="J29" s="28"/>
      <c r="K29" s="28"/>
      <c r="L29" s="29" t="s">
        <v>375</v>
      </c>
      <c r="M29" s="29"/>
      <c r="N29" s="29"/>
      <c r="O29" s="29"/>
      <c r="P29" s="30" t="s">
        <v>392</v>
      </c>
      <c r="Q29" s="30"/>
      <c r="R29" s="30"/>
      <c r="S29" s="30"/>
      <c r="T29" s="25">
        <v>0</v>
      </c>
      <c r="U29" s="25"/>
      <c r="V29" s="25">
        <v>0</v>
      </c>
      <c r="W29" s="25"/>
      <c r="X29" s="25"/>
      <c r="Y29" s="25"/>
      <c r="Z29" s="25"/>
      <c r="AA29" s="25">
        <v>0</v>
      </c>
      <c r="AB29" s="25"/>
      <c r="AC29" s="25"/>
      <c r="AD29" s="25"/>
      <c r="AE29" s="25">
        <v>0</v>
      </c>
      <c r="AF29" s="25"/>
      <c r="AG29" s="1"/>
    </row>
    <row r="30" spans="1:33" ht="12" customHeight="1">
      <c r="A30" s="1"/>
      <c r="B30" s="28" t="s">
        <v>393</v>
      </c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30" t="s">
        <v>394</v>
      </c>
      <c r="Q30" s="30"/>
      <c r="R30" s="30"/>
      <c r="S30" s="30"/>
      <c r="T30" s="25">
        <v>0</v>
      </c>
      <c r="U30" s="25"/>
      <c r="V30" s="25">
        <v>0</v>
      </c>
      <c r="W30" s="25"/>
      <c r="X30" s="25"/>
      <c r="Y30" s="25"/>
      <c r="Z30" s="25"/>
      <c r="AA30" s="25">
        <v>0</v>
      </c>
      <c r="AB30" s="25"/>
      <c r="AC30" s="25"/>
      <c r="AD30" s="25"/>
      <c r="AE30" s="25">
        <v>0</v>
      </c>
      <c r="AF30" s="25"/>
      <c r="AG30" s="1"/>
    </row>
    <row r="31" spans="1:33" ht="12" customHeight="1">
      <c r="A31" s="1"/>
      <c r="B31" s="28" t="s">
        <v>395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30" t="s">
        <v>396</v>
      </c>
      <c r="Q31" s="30"/>
      <c r="R31" s="30"/>
      <c r="S31" s="30"/>
      <c r="T31" s="25">
        <v>0</v>
      </c>
      <c r="U31" s="25"/>
      <c r="V31" s="25">
        <v>0</v>
      </c>
      <c r="W31" s="25"/>
      <c r="X31" s="25"/>
      <c r="Y31" s="25"/>
      <c r="Z31" s="25"/>
      <c r="AA31" s="25">
        <v>0</v>
      </c>
      <c r="AB31" s="25"/>
      <c r="AC31" s="25"/>
      <c r="AD31" s="25"/>
      <c r="AE31" s="25">
        <v>0</v>
      </c>
      <c r="AF31" s="25"/>
      <c r="AG31" s="1"/>
    </row>
    <row r="32" spans="1:33" ht="12" customHeight="1">
      <c r="A32" s="1"/>
      <c r="B32" s="28" t="s">
        <v>397</v>
      </c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9"/>
      <c r="N32" s="29"/>
      <c r="O32" s="29"/>
      <c r="P32" s="30" t="s">
        <v>398</v>
      </c>
      <c r="Q32" s="30"/>
      <c r="R32" s="30"/>
      <c r="S32" s="30"/>
      <c r="T32" s="25">
        <v>0</v>
      </c>
      <c r="U32" s="25"/>
      <c r="V32" s="25">
        <v>0</v>
      </c>
      <c r="W32" s="25"/>
      <c r="X32" s="25"/>
      <c r="Y32" s="25"/>
      <c r="Z32" s="25"/>
      <c r="AA32" s="25">
        <v>0</v>
      </c>
      <c r="AB32" s="25"/>
      <c r="AC32" s="25"/>
      <c r="AD32" s="25"/>
      <c r="AE32" s="25">
        <v>0</v>
      </c>
      <c r="AF32" s="25"/>
      <c r="AG32" s="1"/>
    </row>
    <row r="33" spans="1:33" ht="12" customHeight="1">
      <c r="A33" s="1"/>
      <c r="B33" s="28" t="s">
        <v>399</v>
      </c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30" t="s">
        <v>400</v>
      </c>
      <c r="Q33" s="30"/>
      <c r="R33" s="30"/>
      <c r="S33" s="30"/>
      <c r="T33" s="25">
        <v>0</v>
      </c>
      <c r="U33" s="25"/>
      <c r="V33" s="25">
        <v>0</v>
      </c>
      <c r="W33" s="25"/>
      <c r="X33" s="25"/>
      <c r="Y33" s="25"/>
      <c r="Z33" s="25"/>
      <c r="AA33" s="25">
        <v>0</v>
      </c>
      <c r="AB33" s="25"/>
      <c r="AC33" s="25"/>
      <c r="AD33" s="25"/>
      <c r="AE33" s="25">
        <v>0</v>
      </c>
      <c r="AF33" s="25"/>
      <c r="AG33" s="1"/>
    </row>
    <row r="34" spans="1:33" ht="12" customHeight="1">
      <c r="A34" s="1"/>
      <c r="B34" s="28" t="s">
        <v>401</v>
      </c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30" t="s">
        <v>402</v>
      </c>
      <c r="Q34" s="30"/>
      <c r="R34" s="30"/>
      <c r="S34" s="30"/>
      <c r="T34" s="25">
        <v>0</v>
      </c>
      <c r="U34" s="25"/>
      <c r="V34" s="25">
        <v>0</v>
      </c>
      <c r="W34" s="25"/>
      <c r="X34" s="25"/>
      <c r="Y34" s="25"/>
      <c r="Z34" s="25"/>
      <c r="AA34" s="25">
        <v>0</v>
      </c>
      <c r="AB34" s="25"/>
      <c r="AC34" s="25"/>
      <c r="AD34" s="25"/>
      <c r="AE34" s="25">
        <v>0</v>
      </c>
      <c r="AF34" s="25"/>
      <c r="AG34" s="1"/>
    </row>
    <row r="35" spans="1:33" ht="12" customHeight="1">
      <c r="A35" s="1"/>
      <c r="B35" s="20" t="s">
        <v>403</v>
      </c>
      <c r="C35" s="20"/>
      <c r="D35" s="20"/>
      <c r="E35" s="20"/>
      <c r="F35" s="20"/>
      <c r="G35" s="20"/>
      <c r="H35" s="20"/>
      <c r="I35" s="20"/>
      <c r="J35" s="20"/>
      <c r="K35" s="20"/>
      <c r="L35" s="26"/>
      <c r="M35" s="26"/>
      <c r="N35" s="26"/>
      <c r="O35" s="26"/>
      <c r="P35" s="27" t="s">
        <v>404</v>
      </c>
      <c r="Q35" s="27"/>
      <c r="R35" s="27"/>
      <c r="S35" s="27"/>
      <c r="T35" s="16">
        <v>19295002</v>
      </c>
      <c r="U35" s="16"/>
      <c r="V35" s="16">
        <v>24120790.859999999</v>
      </c>
      <c r="W35" s="16"/>
      <c r="X35" s="16"/>
      <c r="Y35" s="16"/>
      <c r="Z35" s="16"/>
      <c r="AA35" s="16">
        <v>22548604.579999998</v>
      </c>
      <c r="AB35" s="16"/>
      <c r="AC35" s="16"/>
      <c r="AD35" s="16"/>
      <c r="AE35" s="16">
        <v>93.48</v>
      </c>
      <c r="AF35" s="16"/>
      <c r="AG35" s="1"/>
    </row>
    <row r="36" spans="1:33" ht="12" customHeight="1">
      <c r="A36" s="1"/>
      <c r="B36" s="28" t="s">
        <v>405</v>
      </c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30" t="s">
        <v>406</v>
      </c>
      <c r="Q36" s="30"/>
      <c r="R36" s="30"/>
      <c r="S36" s="30"/>
      <c r="T36" s="25">
        <v>32596870</v>
      </c>
      <c r="U36" s="25"/>
      <c r="V36" s="25">
        <v>36173592.270000003</v>
      </c>
      <c r="W36" s="25"/>
      <c r="X36" s="25"/>
      <c r="Y36" s="25"/>
      <c r="Z36" s="25"/>
      <c r="AA36" s="25">
        <v>41332236.640000001</v>
      </c>
      <c r="AB36" s="25"/>
      <c r="AC36" s="25"/>
      <c r="AD36" s="25"/>
      <c r="AE36" s="25">
        <v>114.26</v>
      </c>
      <c r="AF36" s="25"/>
      <c r="AG36" s="1"/>
    </row>
    <row r="37" spans="1:33" ht="12" customHeight="1">
      <c r="A37" s="1"/>
      <c r="B37" s="28" t="s">
        <v>407</v>
      </c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30" t="s">
        <v>408</v>
      </c>
      <c r="Q37" s="30"/>
      <c r="R37" s="30"/>
      <c r="S37" s="30"/>
      <c r="T37" s="25">
        <v>5400000</v>
      </c>
      <c r="U37" s="25"/>
      <c r="V37" s="25">
        <v>5381226.3300000001</v>
      </c>
      <c r="W37" s="25"/>
      <c r="X37" s="25"/>
      <c r="Y37" s="25"/>
      <c r="Z37" s="25"/>
      <c r="AA37" s="25">
        <v>3585613.71</v>
      </c>
      <c r="AB37" s="25"/>
      <c r="AC37" s="25"/>
      <c r="AD37" s="25"/>
      <c r="AE37" s="25">
        <v>66.63</v>
      </c>
      <c r="AF37" s="25"/>
      <c r="AG37" s="1"/>
    </row>
    <row r="38" spans="1:33" ht="12" customHeight="1">
      <c r="A38" s="1"/>
      <c r="B38" s="31" t="s">
        <v>409</v>
      </c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27" t="s">
        <v>410</v>
      </c>
      <c r="Q38" s="27"/>
      <c r="R38" s="27"/>
      <c r="S38" s="27"/>
      <c r="T38" s="33">
        <v>37996870</v>
      </c>
      <c r="U38" s="33"/>
      <c r="V38" s="33">
        <v>41554818.600000001</v>
      </c>
      <c r="W38" s="33"/>
      <c r="X38" s="33"/>
      <c r="Y38" s="33"/>
      <c r="Z38" s="33"/>
      <c r="AA38" s="33">
        <v>44917850.350000001</v>
      </c>
      <c r="AB38" s="33"/>
      <c r="AC38" s="33"/>
      <c r="AD38" s="33"/>
      <c r="AE38" s="33">
        <v>108.09</v>
      </c>
      <c r="AF38" s="33"/>
      <c r="AG38" s="1"/>
    </row>
    <row r="39" spans="1:33" ht="12" customHeight="1">
      <c r="A39" s="1"/>
      <c r="B39" s="20" t="s">
        <v>411</v>
      </c>
      <c r="C39" s="20"/>
      <c r="D39" s="20"/>
      <c r="E39" s="20"/>
      <c r="F39" s="20"/>
      <c r="G39" s="20"/>
      <c r="H39" s="20"/>
      <c r="I39" s="20"/>
      <c r="J39" s="20"/>
      <c r="K39" s="20"/>
      <c r="L39" s="26"/>
      <c r="M39" s="26"/>
      <c r="N39" s="26"/>
      <c r="O39" s="26"/>
      <c r="P39" s="27" t="s">
        <v>412</v>
      </c>
      <c r="Q39" s="27"/>
      <c r="R39" s="27"/>
      <c r="S39" s="27"/>
      <c r="T39" s="16">
        <v>0</v>
      </c>
      <c r="U39" s="16"/>
      <c r="V39" s="16">
        <v>0</v>
      </c>
      <c r="W39" s="16"/>
      <c r="X39" s="16"/>
      <c r="Y39" s="16"/>
      <c r="Z39" s="16"/>
      <c r="AA39" s="16">
        <v>11490000</v>
      </c>
      <c r="AB39" s="16"/>
      <c r="AC39" s="16"/>
      <c r="AD39" s="16"/>
      <c r="AE39" s="16">
        <v>0</v>
      </c>
      <c r="AF39" s="16"/>
      <c r="AG39" s="1"/>
    </row>
    <row r="40" spans="1:33" ht="12" customHeight="1">
      <c r="A40" s="1"/>
      <c r="B40" s="28" t="s">
        <v>413</v>
      </c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30" t="s">
        <v>414</v>
      </c>
      <c r="Q40" s="30"/>
      <c r="R40" s="30"/>
      <c r="S40" s="30"/>
      <c r="T40" s="25">
        <v>8000</v>
      </c>
      <c r="U40" s="25"/>
      <c r="V40" s="25">
        <v>379900</v>
      </c>
      <c r="W40" s="25"/>
      <c r="X40" s="25"/>
      <c r="Y40" s="25"/>
      <c r="Z40" s="25"/>
      <c r="AA40" s="25">
        <v>379900</v>
      </c>
      <c r="AB40" s="25"/>
      <c r="AC40" s="25"/>
      <c r="AD40" s="25"/>
      <c r="AE40" s="25">
        <v>100</v>
      </c>
      <c r="AF40" s="25"/>
      <c r="AG40" s="1"/>
    </row>
    <row r="41" spans="1:33" ht="12" customHeight="1">
      <c r="A41" s="1"/>
      <c r="B41" s="28" t="s">
        <v>415</v>
      </c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9"/>
      <c r="N41" s="29"/>
      <c r="O41" s="29"/>
      <c r="P41" s="30" t="s">
        <v>416</v>
      </c>
      <c r="Q41" s="30"/>
      <c r="R41" s="30"/>
      <c r="S41" s="30"/>
      <c r="T41" s="25">
        <v>0</v>
      </c>
      <c r="U41" s="25"/>
      <c r="V41" s="25">
        <v>0</v>
      </c>
      <c r="W41" s="25"/>
      <c r="X41" s="25"/>
      <c r="Y41" s="25"/>
      <c r="Z41" s="25"/>
      <c r="AA41" s="25">
        <v>0</v>
      </c>
      <c r="AB41" s="25"/>
      <c r="AC41" s="25"/>
      <c r="AD41" s="25"/>
      <c r="AE41" s="25">
        <v>0</v>
      </c>
      <c r="AF41" s="25"/>
      <c r="AG41" s="1"/>
    </row>
    <row r="42" spans="1:33" ht="12" customHeight="1">
      <c r="A42" s="1"/>
      <c r="B42" s="28" t="s">
        <v>417</v>
      </c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9"/>
      <c r="N42" s="29"/>
      <c r="O42" s="29"/>
      <c r="P42" s="30" t="s">
        <v>418</v>
      </c>
      <c r="Q42" s="30"/>
      <c r="R42" s="30"/>
      <c r="S42" s="30"/>
      <c r="T42" s="25">
        <v>0</v>
      </c>
      <c r="U42" s="25"/>
      <c r="V42" s="25">
        <v>0</v>
      </c>
      <c r="W42" s="25"/>
      <c r="X42" s="25"/>
      <c r="Y42" s="25"/>
      <c r="Z42" s="25"/>
      <c r="AA42" s="25">
        <v>0</v>
      </c>
      <c r="AB42" s="25"/>
      <c r="AC42" s="25"/>
      <c r="AD42" s="25"/>
      <c r="AE42" s="25">
        <v>0</v>
      </c>
      <c r="AF42" s="25"/>
      <c r="AG42" s="1"/>
    </row>
    <row r="43" spans="1:33" ht="12" customHeight="1">
      <c r="A43" s="1"/>
      <c r="B43" s="28" t="s">
        <v>419</v>
      </c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30" t="s">
        <v>420</v>
      </c>
      <c r="Q43" s="30"/>
      <c r="R43" s="30"/>
      <c r="S43" s="30"/>
      <c r="T43" s="25">
        <v>5000</v>
      </c>
      <c r="U43" s="25"/>
      <c r="V43" s="25">
        <v>50963</v>
      </c>
      <c r="W43" s="25"/>
      <c r="X43" s="25"/>
      <c r="Y43" s="25"/>
      <c r="Z43" s="25"/>
      <c r="AA43" s="25">
        <v>50963</v>
      </c>
      <c r="AB43" s="25"/>
      <c r="AC43" s="25"/>
      <c r="AD43" s="25"/>
      <c r="AE43" s="25">
        <v>100</v>
      </c>
      <c r="AF43" s="25"/>
      <c r="AG43" s="1"/>
    </row>
    <row r="44" spans="1:33" ht="12" customHeight="1">
      <c r="A44" s="1"/>
      <c r="B44" s="28" t="s">
        <v>421</v>
      </c>
      <c r="C44" s="28"/>
      <c r="D44" s="28"/>
      <c r="E44" s="28"/>
      <c r="F44" s="28"/>
      <c r="G44" s="28"/>
      <c r="H44" s="28"/>
      <c r="I44" s="28"/>
      <c r="J44" s="28"/>
      <c r="K44" s="28"/>
      <c r="L44" s="29" t="s">
        <v>375</v>
      </c>
      <c r="M44" s="29"/>
      <c r="N44" s="29"/>
      <c r="O44" s="29"/>
      <c r="P44" s="30" t="s">
        <v>422</v>
      </c>
      <c r="Q44" s="30"/>
      <c r="R44" s="30"/>
      <c r="S44" s="30"/>
      <c r="T44" s="25">
        <v>0</v>
      </c>
      <c r="U44" s="25"/>
      <c r="V44" s="25">
        <v>0</v>
      </c>
      <c r="W44" s="25"/>
      <c r="X44" s="25"/>
      <c r="Y44" s="25"/>
      <c r="Z44" s="25"/>
      <c r="AA44" s="25">
        <v>0</v>
      </c>
      <c r="AB44" s="25"/>
      <c r="AC44" s="25"/>
      <c r="AD44" s="25"/>
      <c r="AE44" s="25">
        <v>0</v>
      </c>
      <c r="AF44" s="25"/>
      <c r="AG44" s="1"/>
    </row>
    <row r="45" spans="1:33" ht="12" customHeight="1">
      <c r="A45" s="1"/>
      <c r="B45" s="28" t="s">
        <v>423</v>
      </c>
      <c r="C45" s="28"/>
      <c r="D45" s="28"/>
      <c r="E45" s="28"/>
      <c r="F45" s="28"/>
      <c r="G45" s="28"/>
      <c r="H45" s="28"/>
      <c r="I45" s="28"/>
      <c r="J45" s="28"/>
      <c r="K45" s="28"/>
      <c r="L45" s="29" t="s">
        <v>375</v>
      </c>
      <c r="M45" s="29"/>
      <c r="N45" s="29"/>
      <c r="O45" s="29"/>
      <c r="P45" s="30" t="s">
        <v>424</v>
      </c>
      <c r="Q45" s="30"/>
      <c r="R45" s="30"/>
      <c r="S45" s="30"/>
      <c r="T45" s="25">
        <v>0</v>
      </c>
      <c r="U45" s="25"/>
      <c r="V45" s="25">
        <v>0</v>
      </c>
      <c r="W45" s="25"/>
      <c r="X45" s="25"/>
      <c r="Y45" s="25"/>
      <c r="Z45" s="25"/>
      <c r="AA45" s="25">
        <v>0</v>
      </c>
      <c r="AB45" s="25"/>
      <c r="AC45" s="25"/>
      <c r="AD45" s="25"/>
      <c r="AE45" s="25">
        <v>0</v>
      </c>
      <c r="AF45" s="25"/>
      <c r="AG45" s="1"/>
    </row>
    <row r="46" spans="1:33" ht="12" customHeight="1">
      <c r="A46" s="1"/>
      <c r="B46" s="28" t="s">
        <v>425</v>
      </c>
      <c r="C46" s="28"/>
      <c r="D46" s="28"/>
      <c r="E46" s="28"/>
      <c r="F46" s="28"/>
      <c r="G46" s="28"/>
      <c r="H46" s="28"/>
      <c r="I46" s="28"/>
      <c r="J46" s="28"/>
      <c r="K46" s="28"/>
      <c r="L46" s="29" t="s">
        <v>375</v>
      </c>
      <c r="M46" s="29"/>
      <c r="N46" s="29"/>
      <c r="O46" s="29"/>
      <c r="P46" s="30" t="s">
        <v>426</v>
      </c>
      <c r="Q46" s="30"/>
      <c r="R46" s="30"/>
      <c r="S46" s="30"/>
      <c r="T46" s="25">
        <v>0</v>
      </c>
      <c r="U46" s="25"/>
      <c r="V46" s="25">
        <v>0</v>
      </c>
      <c r="W46" s="25"/>
      <c r="X46" s="25"/>
      <c r="Y46" s="25"/>
      <c r="Z46" s="25"/>
      <c r="AA46" s="25">
        <v>11410000</v>
      </c>
      <c r="AB46" s="25"/>
      <c r="AC46" s="25"/>
      <c r="AD46" s="25"/>
      <c r="AE46" s="25">
        <v>0</v>
      </c>
      <c r="AF46" s="25"/>
      <c r="AG46" s="1"/>
    </row>
    <row r="47" spans="1:33" ht="20.100000000000001" customHeight="1">
      <c r="A47" s="1"/>
      <c r="B47" s="28" t="s">
        <v>427</v>
      </c>
      <c r="C47" s="28"/>
      <c r="D47" s="28"/>
      <c r="E47" s="28"/>
      <c r="F47" s="28"/>
      <c r="G47" s="28"/>
      <c r="H47" s="28"/>
      <c r="I47" s="28"/>
      <c r="J47" s="28"/>
      <c r="K47" s="28"/>
      <c r="L47" s="29" t="s">
        <v>375</v>
      </c>
      <c r="M47" s="29"/>
      <c r="N47" s="29"/>
      <c r="O47" s="29"/>
      <c r="P47" s="30" t="s">
        <v>428</v>
      </c>
      <c r="Q47" s="30"/>
      <c r="R47" s="30"/>
      <c r="S47" s="30"/>
      <c r="T47" s="25">
        <v>0</v>
      </c>
      <c r="U47" s="25"/>
      <c r="V47" s="25">
        <v>0</v>
      </c>
      <c r="W47" s="25"/>
      <c r="X47" s="25"/>
      <c r="Y47" s="25"/>
      <c r="Z47" s="25"/>
      <c r="AA47" s="25">
        <v>0</v>
      </c>
      <c r="AB47" s="25"/>
      <c r="AC47" s="25"/>
      <c r="AD47" s="25"/>
      <c r="AE47" s="25">
        <v>0</v>
      </c>
      <c r="AF47" s="25"/>
      <c r="AG47" s="1"/>
    </row>
    <row r="48" spans="1:33" ht="12" customHeight="1">
      <c r="A48" s="1"/>
      <c r="B48" s="28" t="s">
        <v>429</v>
      </c>
      <c r="C48" s="28"/>
      <c r="D48" s="28"/>
      <c r="E48" s="28"/>
      <c r="F48" s="28"/>
      <c r="G48" s="28"/>
      <c r="H48" s="28"/>
      <c r="I48" s="28"/>
      <c r="J48" s="28"/>
      <c r="K48" s="28"/>
      <c r="L48" s="29" t="s">
        <v>375</v>
      </c>
      <c r="M48" s="29"/>
      <c r="N48" s="29"/>
      <c r="O48" s="29"/>
      <c r="P48" s="30" t="s">
        <v>430</v>
      </c>
      <c r="Q48" s="30"/>
      <c r="R48" s="30"/>
      <c r="S48" s="30"/>
      <c r="T48" s="25">
        <v>0</v>
      </c>
      <c r="U48" s="25"/>
      <c r="V48" s="25">
        <v>0</v>
      </c>
      <c r="W48" s="25"/>
      <c r="X48" s="25"/>
      <c r="Y48" s="25"/>
      <c r="Z48" s="25"/>
      <c r="AA48" s="25">
        <v>80000</v>
      </c>
      <c r="AB48" s="25"/>
      <c r="AC48" s="25"/>
      <c r="AD48" s="25"/>
      <c r="AE48" s="25">
        <v>0</v>
      </c>
      <c r="AF48" s="25"/>
      <c r="AG48" s="1"/>
    </row>
    <row r="49" spans="1:33" ht="12" customHeight="1">
      <c r="A49" s="1"/>
      <c r="B49" s="28" t="s">
        <v>431</v>
      </c>
      <c r="C49" s="28"/>
      <c r="D49" s="28"/>
      <c r="E49" s="28"/>
      <c r="F49" s="28"/>
      <c r="G49" s="28"/>
      <c r="H49" s="28"/>
      <c r="I49" s="28"/>
      <c r="J49" s="28"/>
      <c r="K49" s="28"/>
      <c r="L49" s="29" t="s">
        <v>375</v>
      </c>
      <c r="M49" s="29"/>
      <c r="N49" s="29"/>
      <c r="O49" s="29"/>
      <c r="P49" s="30" t="s">
        <v>432</v>
      </c>
      <c r="Q49" s="30"/>
      <c r="R49" s="30"/>
      <c r="S49" s="30"/>
      <c r="T49" s="25">
        <v>0</v>
      </c>
      <c r="U49" s="25"/>
      <c r="V49" s="25">
        <v>0</v>
      </c>
      <c r="W49" s="25"/>
      <c r="X49" s="25"/>
      <c r="Y49" s="25"/>
      <c r="Z49" s="25"/>
      <c r="AA49" s="25">
        <v>0</v>
      </c>
      <c r="AB49" s="25"/>
      <c r="AC49" s="25"/>
      <c r="AD49" s="25"/>
      <c r="AE49" s="25">
        <v>0</v>
      </c>
      <c r="AF49" s="25"/>
      <c r="AG49" s="1"/>
    </row>
    <row r="50" spans="1:33" ht="12" customHeight="1">
      <c r="A50" s="1"/>
      <c r="B50" s="28" t="s">
        <v>433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30" t="s">
        <v>434</v>
      </c>
      <c r="Q50" s="30"/>
      <c r="R50" s="30"/>
      <c r="S50" s="30"/>
      <c r="T50" s="25">
        <v>0</v>
      </c>
      <c r="U50" s="25"/>
      <c r="V50" s="25">
        <v>0</v>
      </c>
      <c r="W50" s="25"/>
      <c r="X50" s="25"/>
      <c r="Y50" s="25"/>
      <c r="Z50" s="25"/>
      <c r="AA50" s="25">
        <v>0</v>
      </c>
      <c r="AB50" s="25"/>
      <c r="AC50" s="25"/>
      <c r="AD50" s="25"/>
      <c r="AE50" s="25">
        <v>0</v>
      </c>
      <c r="AF50" s="25"/>
      <c r="AG50" s="1"/>
    </row>
    <row r="51" spans="1:33" ht="12" customHeight="1">
      <c r="A51" s="1"/>
      <c r="B51" s="28" t="s">
        <v>435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30" t="s">
        <v>436</v>
      </c>
      <c r="Q51" s="30"/>
      <c r="R51" s="30"/>
      <c r="S51" s="30"/>
      <c r="T51" s="25">
        <v>0</v>
      </c>
      <c r="U51" s="25"/>
      <c r="V51" s="25">
        <v>0</v>
      </c>
      <c r="W51" s="25"/>
      <c r="X51" s="25"/>
      <c r="Y51" s="25"/>
      <c r="Z51" s="25"/>
      <c r="AA51" s="25">
        <v>0</v>
      </c>
      <c r="AB51" s="25"/>
      <c r="AC51" s="25"/>
      <c r="AD51" s="25"/>
      <c r="AE51" s="25">
        <v>0</v>
      </c>
      <c r="AF51" s="25"/>
      <c r="AG51" s="1"/>
    </row>
    <row r="52" spans="1:33" ht="20.100000000000001" customHeight="1">
      <c r="A52" s="1"/>
      <c r="B52" s="28" t="s">
        <v>437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30" t="s">
        <v>438</v>
      </c>
      <c r="Q52" s="30"/>
      <c r="R52" s="30"/>
      <c r="S52" s="30"/>
      <c r="T52" s="25">
        <v>0</v>
      </c>
      <c r="U52" s="25"/>
      <c r="V52" s="25">
        <v>0</v>
      </c>
      <c r="W52" s="25"/>
      <c r="X52" s="25"/>
      <c r="Y52" s="25"/>
      <c r="Z52" s="25"/>
      <c r="AA52" s="25">
        <v>0</v>
      </c>
      <c r="AB52" s="25"/>
      <c r="AC52" s="25"/>
      <c r="AD52" s="25"/>
      <c r="AE52" s="25">
        <v>0</v>
      </c>
      <c r="AF52" s="25"/>
      <c r="AG52" s="1"/>
    </row>
    <row r="53" spans="1:33" ht="12" customHeight="1">
      <c r="A53" s="1"/>
      <c r="B53" s="28" t="s">
        <v>439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30" t="s">
        <v>440</v>
      </c>
      <c r="Q53" s="30"/>
      <c r="R53" s="30"/>
      <c r="S53" s="30"/>
      <c r="T53" s="25">
        <v>0</v>
      </c>
      <c r="U53" s="25"/>
      <c r="V53" s="25">
        <v>0</v>
      </c>
      <c r="W53" s="25"/>
      <c r="X53" s="25"/>
      <c r="Y53" s="25"/>
      <c r="Z53" s="25"/>
      <c r="AA53" s="25">
        <v>0</v>
      </c>
      <c r="AB53" s="25"/>
      <c r="AC53" s="25"/>
      <c r="AD53" s="25"/>
      <c r="AE53" s="25">
        <v>0</v>
      </c>
      <c r="AF53" s="25"/>
      <c r="AG53" s="1"/>
    </row>
    <row r="54" spans="1:33" ht="12" customHeight="1">
      <c r="A54" s="1"/>
      <c r="B54" s="28" t="s">
        <v>441</v>
      </c>
      <c r="C54" s="28"/>
      <c r="D54" s="28"/>
      <c r="E54" s="28"/>
      <c r="F54" s="28"/>
      <c r="G54" s="28"/>
      <c r="H54" s="28"/>
      <c r="I54" s="28"/>
      <c r="J54" s="28"/>
      <c r="K54" s="28"/>
      <c r="L54" s="29"/>
      <c r="M54" s="29"/>
      <c r="N54" s="29"/>
      <c r="O54" s="29"/>
      <c r="P54" s="30" t="s">
        <v>442</v>
      </c>
      <c r="Q54" s="30"/>
      <c r="R54" s="30"/>
      <c r="S54" s="30"/>
      <c r="T54" s="25">
        <v>0</v>
      </c>
      <c r="U54" s="25"/>
      <c r="V54" s="25">
        <v>0</v>
      </c>
      <c r="W54" s="25"/>
      <c r="X54" s="25"/>
      <c r="Y54" s="25"/>
      <c r="Z54" s="25"/>
      <c r="AA54" s="25">
        <v>0</v>
      </c>
      <c r="AB54" s="25"/>
      <c r="AC54" s="25"/>
      <c r="AD54" s="25"/>
      <c r="AE54" s="25">
        <v>0</v>
      </c>
      <c r="AF54" s="25"/>
      <c r="AG54" s="1"/>
    </row>
    <row r="55" spans="1:33" ht="12" customHeight="1">
      <c r="A55" s="1"/>
      <c r="B55" s="28" t="s">
        <v>443</v>
      </c>
      <c r="C55" s="28"/>
      <c r="D55" s="28"/>
      <c r="E55" s="28"/>
      <c r="F55" s="28"/>
      <c r="G55" s="28"/>
      <c r="H55" s="28"/>
      <c r="I55" s="28"/>
      <c r="J55" s="28"/>
      <c r="K55" s="28"/>
      <c r="L55" s="29"/>
      <c r="M55" s="29"/>
      <c r="N55" s="29"/>
      <c r="O55" s="29"/>
      <c r="P55" s="30" t="s">
        <v>444</v>
      </c>
      <c r="Q55" s="30"/>
      <c r="R55" s="30"/>
      <c r="S55" s="30"/>
      <c r="T55" s="25">
        <v>0</v>
      </c>
      <c r="U55" s="25"/>
      <c r="V55" s="25">
        <v>0</v>
      </c>
      <c r="W55" s="25"/>
      <c r="X55" s="25"/>
      <c r="Y55" s="25"/>
      <c r="Z55" s="25"/>
      <c r="AA55" s="25">
        <v>0</v>
      </c>
      <c r="AB55" s="25"/>
      <c r="AC55" s="25"/>
      <c r="AD55" s="25"/>
      <c r="AE55" s="25">
        <v>0</v>
      </c>
      <c r="AF55" s="25"/>
      <c r="AG55" s="1"/>
    </row>
    <row r="56" spans="1:33" ht="20.100000000000001" customHeight="1">
      <c r="A56" s="1"/>
      <c r="B56" s="28" t="s">
        <v>445</v>
      </c>
      <c r="C56" s="28"/>
      <c r="D56" s="28"/>
      <c r="E56" s="28"/>
      <c r="F56" s="28"/>
      <c r="G56" s="28"/>
      <c r="H56" s="28"/>
      <c r="I56" s="28"/>
      <c r="J56" s="28"/>
      <c r="K56" s="28"/>
      <c r="L56" s="29"/>
      <c r="M56" s="29"/>
      <c r="N56" s="29"/>
      <c r="O56" s="29"/>
      <c r="P56" s="30" t="s">
        <v>446</v>
      </c>
      <c r="Q56" s="30"/>
      <c r="R56" s="30"/>
      <c r="S56" s="30"/>
      <c r="T56" s="25">
        <v>0</v>
      </c>
      <c r="U56" s="25"/>
      <c r="V56" s="25">
        <v>0</v>
      </c>
      <c r="W56" s="25"/>
      <c r="X56" s="25"/>
      <c r="Y56" s="25"/>
      <c r="Z56" s="25"/>
      <c r="AA56" s="25">
        <v>0</v>
      </c>
      <c r="AB56" s="25"/>
      <c r="AC56" s="25"/>
      <c r="AD56" s="25"/>
      <c r="AE56" s="25">
        <v>0</v>
      </c>
      <c r="AF56" s="25"/>
      <c r="AG56" s="1"/>
    </row>
    <row r="57" spans="1:33" ht="12" customHeight="1">
      <c r="A57" s="1"/>
      <c r="B57" s="28" t="s">
        <v>447</v>
      </c>
      <c r="C57" s="28"/>
      <c r="D57" s="28"/>
      <c r="E57" s="28"/>
      <c r="F57" s="28"/>
      <c r="G57" s="28"/>
      <c r="H57" s="28"/>
      <c r="I57" s="28"/>
      <c r="J57" s="28"/>
      <c r="K57" s="28"/>
      <c r="L57" s="29"/>
      <c r="M57" s="29"/>
      <c r="N57" s="29"/>
      <c r="O57" s="29"/>
      <c r="P57" s="30" t="s">
        <v>448</v>
      </c>
      <c r="Q57" s="30"/>
      <c r="R57" s="30"/>
      <c r="S57" s="30"/>
      <c r="T57" s="25">
        <v>0</v>
      </c>
      <c r="U57" s="25"/>
      <c r="V57" s="25">
        <v>0</v>
      </c>
      <c r="W57" s="25"/>
      <c r="X57" s="25"/>
      <c r="Y57" s="25"/>
      <c r="Z57" s="25"/>
      <c r="AA57" s="25">
        <v>0</v>
      </c>
      <c r="AB57" s="25"/>
      <c r="AC57" s="25"/>
      <c r="AD57" s="25"/>
      <c r="AE57" s="25">
        <v>0</v>
      </c>
      <c r="AF57" s="25"/>
      <c r="AG57" s="1"/>
    </row>
    <row r="58" spans="1:33" ht="12" customHeight="1">
      <c r="A58" s="1"/>
      <c r="B58" s="28" t="s">
        <v>449</v>
      </c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29"/>
      <c r="N58" s="29"/>
      <c r="O58" s="29"/>
      <c r="P58" s="30" t="s">
        <v>450</v>
      </c>
      <c r="Q58" s="30"/>
      <c r="R58" s="30"/>
      <c r="S58" s="30"/>
      <c r="T58" s="25">
        <v>0</v>
      </c>
      <c r="U58" s="25"/>
      <c r="V58" s="25">
        <v>0</v>
      </c>
      <c r="W58" s="25"/>
      <c r="X58" s="25"/>
      <c r="Y58" s="25"/>
      <c r="Z58" s="25"/>
      <c r="AA58" s="25">
        <v>0</v>
      </c>
      <c r="AB58" s="25"/>
      <c r="AC58" s="25"/>
      <c r="AD58" s="25"/>
      <c r="AE58" s="25">
        <v>0</v>
      </c>
      <c r="AF58" s="25"/>
      <c r="AG58" s="1"/>
    </row>
    <row r="59" spans="1:33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9.9499999999999993" customHeight="1">
      <c r="A60" s="1"/>
      <c r="B60" s="1"/>
      <c r="C60" s="1"/>
      <c r="D60" s="1"/>
      <c r="E60" s="1"/>
      <c r="F60" s="1"/>
      <c r="G60" s="1"/>
      <c r="H60" s="1"/>
      <c r="I60" s="1"/>
      <c r="J60" s="14" t="s">
        <v>451</v>
      </c>
      <c r="K60" s="14"/>
      <c r="L60" s="14"/>
      <c r="M60" s="14"/>
      <c r="N60" s="14"/>
      <c r="O60" s="14"/>
      <c r="P60" s="14"/>
      <c r="Q60" s="15">
        <v>16</v>
      </c>
      <c r="R60" s="15"/>
      <c r="S60" s="15"/>
      <c r="T60" s="15"/>
      <c r="U60" s="15"/>
      <c r="V60" s="1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20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26.1" customHeight="1">
      <c r="A63" s="1"/>
      <c r="B63" s="22" t="s">
        <v>276</v>
      </c>
      <c r="C63" s="22"/>
      <c r="D63" s="22"/>
      <c r="E63" s="22"/>
      <c r="F63" s="22"/>
      <c r="G63" s="22"/>
      <c r="H63" s="22"/>
      <c r="I63" s="22"/>
      <c r="J63" s="22"/>
      <c r="K63" s="22"/>
      <c r="L63" s="22" t="s">
        <v>337</v>
      </c>
      <c r="M63" s="22"/>
      <c r="N63" s="22"/>
      <c r="O63" s="22"/>
      <c r="P63" s="22"/>
      <c r="Q63" s="22"/>
      <c r="R63" s="22"/>
      <c r="S63" s="22"/>
      <c r="T63" s="22" t="s">
        <v>13</v>
      </c>
      <c r="U63" s="22"/>
      <c r="V63" s="22" t="s">
        <v>14</v>
      </c>
      <c r="W63" s="22"/>
      <c r="X63" s="22"/>
      <c r="Y63" s="22"/>
      <c r="Z63" s="22"/>
      <c r="AA63" s="22" t="s">
        <v>15</v>
      </c>
      <c r="AB63" s="22"/>
      <c r="AC63" s="22"/>
      <c r="AD63" s="22"/>
      <c r="AE63" s="22" t="s">
        <v>16</v>
      </c>
      <c r="AF63" s="22"/>
      <c r="AG63" s="1"/>
    </row>
    <row r="64" spans="1:33" ht="15.95" customHeight="1">
      <c r="A64" s="1"/>
      <c r="B64" s="22" t="s">
        <v>12</v>
      </c>
      <c r="C64" s="22"/>
      <c r="D64" s="22"/>
      <c r="E64" s="22"/>
      <c r="F64" s="22"/>
      <c r="G64" s="22"/>
      <c r="H64" s="22"/>
      <c r="I64" s="22"/>
      <c r="J64" s="22"/>
      <c r="K64" s="22"/>
      <c r="L64" s="22" t="s">
        <v>278</v>
      </c>
      <c r="M64" s="22"/>
      <c r="N64" s="22"/>
      <c r="O64" s="22"/>
      <c r="P64" s="22"/>
      <c r="Q64" s="22"/>
      <c r="R64" s="22"/>
      <c r="S64" s="22"/>
      <c r="T64" s="22" t="s">
        <v>338</v>
      </c>
      <c r="U64" s="22"/>
      <c r="V64" s="22" t="s">
        <v>339</v>
      </c>
      <c r="W64" s="22"/>
      <c r="X64" s="22"/>
      <c r="Y64" s="22"/>
      <c r="Z64" s="22"/>
      <c r="AA64" s="22" t="s">
        <v>340</v>
      </c>
      <c r="AB64" s="22"/>
      <c r="AC64" s="22"/>
      <c r="AD64" s="22"/>
      <c r="AE64" s="22"/>
      <c r="AF64" s="22"/>
      <c r="AG64" s="1"/>
    </row>
    <row r="65" spans="1:33" ht="12" customHeight="1">
      <c r="A65" s="1"/>
      <c r="B65" s="28" t="s">
        <v>452</v>
      </c>
      <c r="C65" s="28"/>
      <c r="D65" s="28"/>
      <c r="E65" s="28"/>
      <c r="F65" s="28"/>
      <c r="G65" s="28"/>
      <c r="H65" s="28"/>
      <c r="I65" s="28"/>
      <c r="J65" s="28"/>
      <c r="K65" s="28"/>
      <c r="L65" s="29"/>
      <c r="M65" s="29"/>
      <c r="N65" s="29"/>
      <c r="O65" s="29"/>
      <c r="P65" s="30" t="s">
        <v>453</v>
      </c>
      <c r="Q65" s="30"/>
      <c r="R65" s="30"/>
      <c r="S65" s="30"/>
      <c r="T65" s="25">
        <v>0</v>
      </c>
      <c r="U65" s="25"/>
      <c r="V65" s="25">
        <v>0</v>
      </c>
      <c r="W65" s="25"/>
      <c r="X65" s="25"/>
      <c r="Y65" s="25"/>
      <c r="Z65" s="25"/>
      <c r="AA65" s="25">
        <v>0</v>
      </c>
      <c r="AB65" s="25"/>
      <c r="AC65" s="25"/>
      <c r="AD65" s="25"/>
      <c r="AE65" s="25">
        <v>0</v>
      </c>
      <c r="AF65" s="25"/>
      <c r="AG65" s="1"/>
    </row>
    <row r="66" spans="1:33" ht="12" customHeight="1">
      <c r="A66" s="1"/>
      <c r="B66" s="28" t="s">
        <v>454</v>
      </c>
      <c r="C66" s="28"/>
      <c r="D66" s="28"/>
      <c r="E66" s="28"/>
      <c r="F66" s="28"/>
      <c r="G66" s="28"/>
      <c r="H66" s="28"/>
      <c r="I66" s="28"/>
      <c r="J66" s="28"/>
      <c r="K66" s="28"/>
      <c r="L66" s="29"/>
      <c r="M66" s="29"/>
      <c r="N66" s="29"/>
      <c r="O66" s="29"/>
      <c r="P66" s="30" t="s">
        <v>455</v>
      </c>
      <c r="Q66" s="30"/>
      <c r="R66" s="30"/>
      <c r="S66" s="30"/>
      <c r="T66" s="25">
        <v>0</v>
      </c>
      <c r="U66" s="25"/>
      <c r="V66" s="25">
        <v>0</v>
      </c>
      <c r="W66" s="25"/>
      <c r="X66" s="25"/>
      <c r="Y66" s="25"/>
      <c r="Z66" s="25"/>
      <c r="AA66" s="25">
        <v>0</v>
      </c>
      <c r="AB66" s="25"/>
      <c r="AC66" s="25"/>
      <c r="AD66" s="25"/>
      <c r="AE66" s="25">
        <v>0</v>
      </c>
      <c r="AF66" s="25"/>
      <c r="AG66" s="1"/>
    </row>
    <row r="67" spans="1:33" ht="12" customHeight="1">
      <c r="A67" s="1"/>
      <c r="B67" s="28" t="s">
        <v>456</v>
      </c>
      <c r="C67" s="28"/>
      <c r="D67" s="28"/>
      <c r="E67" s="28"/>
      <c r="F67" s="28"/>
      <c r="G67" s="28"/>
      <c r="H67" s="28"/>
      <c r="I67" s="28"/>
      <c r="J67" s="28"/>
      <c r="K67" s="28"/>
      <c r="L67" s="29" t="s">
        <v>375</v>
      </c>
      <c r="M67" s="29"/>
      <c r="N67" s="29"/>
      <c r="O67" s="29"/>
      <c r="P67" s="30" t="s">
        <v>457</v>
      </c>
      <c r="Q67" s="30"/>
      <c r="R67" s="30"/>
      <c r="S67" s="30"/>
      <c r="T67" s="25">
        <v>0</v>
      </c>
      <c r="U67" s="25"/>
      <c r="V67" s="25">
        <v>0</v>
      </c>
      <c r="W67" s="25"/>
      <c r="X67" s="25"/>
      <c r="Y67" s="25"/>
      <c r="Z67" s="25"/>
      <c r="AA67" s="25">
        <v>0</v>
      </c>
      <c r="AB67" s="25"/>
      <c r="AC67" s="25"/>
      <c r="AD67" s="25"/>
      <c r="AE67" s="25">
        <v>0</v>
      </c>
      <c r="AF67" s="25"/>
      <c r="AG67" s="1"/>
    </row>
    <row r="68" spans="1:33" ht="12" customHeight="1">
      <c r="A68" s="1"/>
      <c r="B68" s="28" t="s">
        <v>458</v>
      </c>
      <c r="C68" s="28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30" t="s">
        <v>459</v>
      </c>
      <c r="Q68" s="30"/>
      <c r="R68" s="30"/>
      <c r="S68" s="30"/>
      <c r="T68" s="25">
        <v>0</v>
      </c>
      <c r="U68" s="25"/>
      <c r="V68" s="25">
        <v>0</v>
      </c>
      <c r="W68" s="25"/>
      <c r="X68" s="25"/>
      <c r="Y68" s="25"/>
      <c r="Z68" s="25"/>
      <c r="AA68" s="25">
        <v>0</v>
      </c>
      <c r="AB68" s="25"/>
      <c r="AC68" s="25"/>
      <c r="AD68" s="25"/>
      <c r="AE68" s="25">
        <v>0</v>
      </c>
      <c r="AF68" s="25"/>
      <c r="AG68" s="1"/>
    </row>
    <row r="69" spans="1:33" ht="12" customHeight="1">
      <c r="A69" s="1"/>
      <c r="B69" s="28" t="s">
        <v>460</v>
      </c>
      <c r="C69" s="28"/>
      <c r="D69" s="28"/>
      <c r="E69" s="28"/>
      <c r="F69" s="28"/>
      <c r="G69" s="28"/>
      <c r="H69" s="28"/>
      <c r="I69" s="28"/>
      <c r="J69" s="28"/>
      <c r="K69" s="28"/>
      <c r="L69" s="29"/>
      <c r="M69" s="29"/>
      <c r="N69" s="29"/>
      <c r="O69" s="29"/>
      <c r="P69" s="30" t="s">
        <v>461</v>
      </c>
      <c r="Q69" s="30"/>
      <c r="R69" s="30"/>
      <c r="S69" s="30"/>
      <c r="T69" s="25">
        <v>0</v>
      </c>
      <c r="U69" s="25"/>
      <c r="V69" s="25">
        <v>0</v>
      </c>
      <c r="W69" s="25"/>
      <c r="X69" s="25"/>
      <c r="Y69" s="25"/>
      <c r="Z69" s="25"/>
      <c r="AA69" s="25">
        <v>0</v>
      </c>
      <c r="AB69" s="25"/>
      <c r="AC69" s="25"/>
      <c r="AD69" s="25"/>
      <c r="AE69" s="25">
        <v>0</v>
      </c>
      <c r="AF69" s="25"/>
      <c r="AG69" s="1"/>
    </row>
    <row r="70" spans="1:33" ht="12" customHeight="1">
      <c r="A70" s="1"/>
      <c r="B70" s="28" t="s">
        <v>462</v>
      </c>
      <c r="C70" s="28"/>
      <c r="D70" s="28"/>
      <c r="E70" s="28"/>
      <c r="F70" s="28"/>
      <c r="G70" s="28"/>
      <c r="H70" s="28"/>
      <c r="I70" s="28"/>
      <c r="J70" s="28"/>
      <c r="K70" s="28"/>
      <c r="L70" s="29"/>
      <c r="M70" s="29"/>
      <c r="N70" s="29"/>
      <c r="O70" s="29"/>
      <c r="P70" s="30" t="s">
        <v>463</v>
      </c>
      <c r="Q70" s="30"/>
      <c r="R70" s="30"/>
      <c r="S70" s="30"/>
      <c r="T70" s="25">
        <v>0</v>
      </c>
      <c r="U70" s="25"/>
      <c r="V70" s="25">
        <v>0</v>
      </c>
      <c r="W70" s="25"/>
      <c r="X70" s="25"/>
      <c r="Y70" s="25"/>
      <c r="Z70" s="25"/>
      <c r="AA70" s="25">
        <v>0</v>
      </c>
      <c r="AB70" s="25"/>
      <c r="AC70" s="25"/>
      <c r="AD70" s="25"/>
      <c r="AE70" s="25">
        <v>0</v>
      </c>
      <c r="AF70" s="25"/>
      <c r="AG70" s="1"/>
    </row>
    <row r="71" spans="1:33" ht="20.100000000000001" customHeight="1">
      <c r="A71" s="1"/>
      <c r="B71" s="28" t="s">
        <v>464</v>
      </c>
      <c r="C71" s="28"/>
      <c r="D71" s="28"/>
      <c r="E71" s="28"/>
      <c r="F71" s="28"/>
      <c r="G71" s="28"/>
      <c r="H71" s="28"/>
      <c r="I71" s="28"/>
      <c r="J71" s="28"/>
      <c r="K71" s="28"/>
      <c r="L71" s="29"/>
      <c r="M71" s="29"/>
      <c r="N71" s="29"/>
      <c r="O71" s="29"/>
      <c r="P71" s="30" t="s">
        <v>465</v>
      </c>
      <c r="Q71" s="30"/>
      <c r="R71" s="30"/>
      <c r="S71" s="30"/>
      <c r="T71" s="25">
        <v>0</v>
      </c>
      <c r="U71" s="25"/>
      <c r="V71" s="25">
        <v>0</v>
      </c>
      <c r="W71" s="25"/>
      <c r="X71" s="25"/>
      <c r="Y71" s="25"/>
      <c r="Z71" s="25"/>
      <c r="AA71" s="25">
        <v>0</v>
      </c>
      <c r="AB71" s="25"/>
      <c r="AC71" s="25"/>
      <c r="AD71" s="25"/>
      <c r="AE71" s="25">
        <v>0</v>
      </c>
      <c r="AF71" s="25"/>
      <c r="AG71" s="1"/>
    </row>
    <row r="72" spans="1:33" ht="12" customHeight="1">
      <c r="A72" s="1"/>
      <c r="B72" s="28" t="s">
        <v>466</v>
      </c>
      <c r="C72" s="28"/>
      <c r="D72" s="28"/>
      <c r="E72" s="28"/>
      <c r="F72" s="28"/>
      <c r="G72" s="28"/>
      <c r="H72" s="28"/>
      <c r="I72" s="28"/>
      <c r="J72" s="28"/>
      <c r="K72" s="28"/>
      <c r="L72" s="29"/>
      <c r="M72" s="29"/>
      <c r="N72" s="29"/>
      <c r="O72" s="29"/>
      <c r="P72" s="30" t="s">
        <v>467</v>
      </c>
      <c r="Q72" s="30"/>
      <c r="R72" s="30"/>
      <c r="S72" s="30"/>
      <c r="T72" s="25">
        <v>0</v>
      </c>
      <c r="U72" s="25"/>
      <c r="V72" s="25">
        <v>0</v>
      </c>
      <c r="W72" s="25"/>
      <c r="X72" s="25"/>
      <c r="Y72" s="25"/>
      <c r="Z72" s="25"/>
      <c r="AA72" s="25">
        <v>0</v>
      </c>
      <c r="AB72" s="25"/>
      <c r="AC72" s="25"/>
      <c r="AD72" s="25"/>
      <c r="AE72" s="25">
        <v>0</v>
      </c>
      <c r="AF72" s="25"/>
      <c r="AG72" s="1"/>
    </row>
    <row r="73" spans="1:33" ht="12" customHeight="1">
      <c r="A73" s="1"/>
      <c r="B73" s="28" t="s">
        <v>468</v>
      </c>
      <c r="C73" s="28"/>
      <c r="D73" s="28"/>
      <c r="E73" s="28"/>
      <c r="F73" s="28"/>
      <c r="G73" s="28"/>
      <c r="H73" s="28"/>
      <c r="I73" s="28"/>
      <c r="J73" s="28"/>
      <c r="K73" s="28"/>
      <c r="L73" s="29"/>
      <c r="M73" s="29"/>
      <c r="N73" s="29"/>
      <c r="O73" s="29"/>
      <c r="P73" s="30" t="s">
        <v>469</v>
      </c>
      <c r="Q73" s="30"/>
      <c r="R73" s="30"/>
      <c r="S73" s="30"/>
      <c r="T73" s="25">
        <v>0</v>
      </c>
      <c r="U73" s="25"/>
      <c r="V73" s="25">
        <v>0</v>
      </c>
      <c r="W73" s="25"/>
      <c r="X73" s="25"/>
      <c r="Y73" s="25"/>
      <c r="Z73" s="25"/>
      <c r="AA73" s="25">
        <v>0</v>
      </c>
      <c r="AB73" s="25"/>
      <c r="AC73" s="25"/>
      <c r="AD73" s="25"/>
      <c r="AE73" s="25">
        <v>0</v>
      </c>
      <c r="AF73" s="25"/>
      <c r="AG73" s="1"/>
    </row>
    <row r="74" spans="1:33" ht="12" customHeight="1">
      <c r="A74" s="1"/>
      <c r="B74" s="28" t="s">
        <v>470</v>
      </c>
      <c r="C74" s="28"/>
      <c r="D74" s="28"/>
      <c r="E74" s="28"/>
      <c r="F74" s="28"/>
      <c r="G74" s="28"/>
      <c r="H74" s="28"/>
      <c r="I74" s="28"/>
      <c r="J74" s="28"/>
      <c r="K74" s="28"/>
      <c r="L74" s="29"/>
      <c r="M74" s="29"/>
      <c r="N74" s="29"/>
      <c r="O74" s="29"/>
      <c r="P74" s="30" t="s">
        <v>471</v>
      </c>
      <c r="Q74" s="30"/>
      <c r="R74" s="30"/>
      <c r="S74" s="30"/>
      <c r="T74" s="25">
        <v>0</v>
      </c>
      <c r="U74" s="25"/>
      <c r="V74" s="25">
        <v>350000</v>
      </c>
      <c r="W74" s="25"/>
      <c r="X74" s="25"/>
      <c r="Y74" s="25"/>
      <c r="Z74" s="25"/>
      <c r="AA74" s="25">
        <v>350000</v>
      </c>
      <c r="AB74" s="25"/>
      <c r="AC74" s="25"/>
      <c r="AD74" s="25"/>
      <c r="AE74" s="25">
        <v>100</v>
      </c>
      <c r="AF74" s="25"/>
      <c r="AG74" s="1"/>
    </row>
    <row r="75" spans="1:33" ht="12" customHeight="1">
      <c r="A75" s="1"/>
      <c r="B75" s="28" t="s">
        <v>472</v>
      </c>
      <c r="C75" s="28"/>
      <c r="D75" s="28"/>
      <c r="E75" s="28"/>
      <c r="F75" s="28"/>
      <c r="G75" s="28"/>
      <c r="H75" s="28"/>
      <c r="I75" s="28"/>
      <c r="J75" s="28"/>
      <c r="K75" s="28"/>
      <c r="L75" s="29"/>
      <c r="M75" s="29"/>
      <c r="N75" s="29"/>
      <c r="O75" s="29"/>
      <c r="P75" s="30" t="s">
        <v>473</v>
      </c>
      <c r="Q75" s="30"/>
      <c r="R75" s="30"/>
      <c r="S75" s="30"/>
      <c r="T75" s="25">
        <v>0</v>
      </c>
      <c r="U75" s="25"/>
      <c r="V75" s="25">
        <v>0</v>
      </c>
      <c r="W75" s="25"/>
      <c r="X75" s="25"/>
      <c r="Y75" s="25"/>
      <c r="Z75" s="25"/>
      <c r="AA75" s="25">
        <v>0</v>
      </c>
      <c r="AB75" s="25"/>
      <c r="AC75" s="25"/>
      <c r="AD75" s="25"/>
      <c r="AE75" s="25">
        <v>0</v>
      </c>
      <c r="AF75" s="25"/>
      <c r="AG75" s="1"/>
    </row>
    <row r="76" spans="1:33" ht="12" customHeight="1">
      <c r="A76" s="1"/>
      <c r="B76" s="20" t="s">
        <v>474</v>
      </c>
      <c r="C76" s="20"/>
      <c r="D76" s="20"/>
      <c r="E76" s="20"/>
      <c r="F76" s="20"/>
      <c r="G76" s="20"/>
      <c r="H76" s="20"/>
      <c r="I76" s="20"/>
      <c r="J76" s="20"/>
      <c r="K76" s="20"/>
      <c r="L76" s="26"/>
      <c r="M76" s="26"/>
      <c r="N76" s="26"/>
      <c r="O76" s="26"/>
      <c r="P76" s="27" t="s">
        <v>475</v>
      </c>
      <c r="Q76" s="27"/>
      <c r="R76" s="27"/>
      <c r="S76" s="27"/>
      <c r="T76" s="16">
        <v>37996870</v>
      </c>
      <c r="U76" s="16"/>
      <c r="V76" s="16">
        <v>41554818.600000001</v>
      </c>
      <c r="W76" s="16"/>
      <c r="X76" s="16"/>
      <c r="Y76" s="16"/>
      <c r="Z76" s="16"/>
      <c r="AA76" s="16">
        <v>33427850.350000001</v>
      </c>
      <c r="AB76" s="16"/>
      <c r="AC76" s="16"/>
      <c r="AD76" s="16"/>
      <c r="AE76" s="16">
        <v>80.44</v>
      </c>
      <c r="AF76" s="16"/>
      <c r="AG76" s="1"/>
    </row>
    <row r="77" spans="1:33" ht="12" customHeight="1">
      <c r="A77" s="1"/>
      <c r="B77" s="31" t="s">
        <v>476</v>
      </c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2"/>
      <c r="N77" s="32"/>
      <c r="O77" s="32"/>
      <c r="P77" s="27" t="s">
        <v>477</v>
      </c>
      <c r="Q77" s="27"/>
      <c r="R77" s="27"/>
      <c r="S77" s="27"/>
      <c r="T77" s="33">
        <v>-18701868</v>
      </c>
      <c r="U77" s="33"/>
      <c r="V77" s="33">
        <v>-17434027.739999998</v>
      </c>
      <c r="W77" s="33"/>
      <c r="X77" s="33"/>
      <c r="Y77" s="33"/>
      <c r="Z77" s="33"/>
      <c r="AA77" s="33">
        <v>-10879245.77</v>
      </c>
      <c r="AB77" s="33"/>
      <c r="AC77" s="33"/>
      <c r="AD77" s="33"/>
      <c r="AE77" s="33">
        <v>62.4</v>
      </c>
      <c r="AF77" s="33"/>
      <c r="AG77" s="1"/>
    </row>
    <row r="78" spans="1:33" ht="12" customHeight="1">
      <c r="A78" s="1"/>
      <c r="B78" s="28" t="s">
        <v>478</v>
      </c>
      <c r="C78" s="28"/>
      <c r="D78" s="28"/>
      <c r="E78" s="28"/>
      <c r="F78" s="28"/>
      <c r="G78" s="28"/>
      <c r="H78" s="28"/>
      <c r="I78" s="28"/>
      <c r="J78" s="28"/>
      <c r="K78" s="28"/>
      <c r="L78" s="29"/>
      <c r="M78" s="29"/>
      <c r="N78" s="29"/>
      <c r="O78" s="29"/>
      <c r="P78" s="30" t="s">
        <v>479</v>
      </c>
      <c r="Q78" s="30"/>
      <c r="R78" s="30"/>
      <c r="S78" s="30"/>
      <c r="T78" s="25">
        <v>18701868</v>
      </c>
      <c r="U78" s="25"/>
      <c r="V78" s="25">
        <v>17434027.739999998</v>
      </c>
      <c r="W78" s="25"/>
      <c r="X78" s="25"/>
      <c r="Y78" s="25"/>
      <c r="Z78" s="25"/>
      <c r="AA78" s="25">
        <v>10879245.77</v>
      </c>
      <c r="AB78" s="25"/>
      <c r="AC78" s="25"/>
      <c r="AD78" s="25"/>
      <c r="AE78" s="25">
        <v>62.4</v>
      </c>
      <c r="AF78" s="25"/>
      <c r="AG78" s="1"/>
    </row>
    <row r="79" spans="1:33" ht="12" customHeight="1">
      <c r="A79" s="1"/>
      <c r="B79" s="20" t="s">
        <v>480</v>
      </c>
      <c r="C79" s="20"/>
      <c r="D79" s="20"/>
      <c r="E79" s="20"/>
      <c r="F79" s="20"/>
      <c r="G79" s="20"/>
      <c r="H79" s="20"/>
      <c r="I79" s="20"/>
      <c r="J79" s="20"/>
      <c r="K79" s="20"/>
      <c r="L79" s="26"/>
      <c r="M79" s="26"/>
      <c r="N79" s="26"/>
      <c r="O79" s="26"/>
      <c r="P79" s="27" t="s">
        <v>481</v>
      </c>
      <c r="Q79" s="27"/>
      <c r="R79" s="27"/>
      <c r="S79" s="27"/>
      <c r="T79" s="16">
        <v>0</v>
      </c>
      <c r="U79" s="16"/>
      <c r="V79" s="16">
        <v>0</v>
      </c>
      <c r="W79" s="16"/>
      <c r="X79" s="16"/>
      <c r="Y79" s="16"/>
      <c r="Z79" s="16"/>
      <c r="AA79" s="16">
        <v>0</v>
      </c>
      <c r="AB79" s="16"/>
      <c r="AC79" s="16"/>
      <c r="AD79" s="16"/>
      <c r="AE79" s="16">
        <v>0</v>
      </c>
      <c r="AF79" s="16"/>
      <c r="AG79" s="1"/>
    </row>
    <row r="80" spans="1:33" ht="12" customHeight="1">
      <c r="A80" s="1"/>
      <c r="B80" s="20" t="s">
        <v>482</v>
      </c>
      <c r="C80" s="20"/>
      <c r="D80" s="20"/>
      <c r="E80" s="20"/>
      <c r="F80" s="20"/>
      <c r="G80" s="20"/>
      <c r="H80" s="20"/>
      <c r="I80" s="20"/>
      <c r="J80" s="20"/>
      <c r="K80" s="20"/>
      <c r="L80" s="26"/>
      <c r="M80" s="26"/>
      <c r="N80" s="26"/>
      <c r="O80" s="26"/>
      <c r="P80" s="27" t="s">
        <v>483</v>
      </c>
      <c r="Q80" s="27"/>
      <c r="R80" s="27"/>
      <c r="S80" s="27"/>
      <c r="T80" s="16">
        <v>18701868</v>
      </c>
      <c r="U80" s="16"/>
      <c r="V80" s="16">
        <v>17434027.739999998</v>
      </c>
      <c r="W80" s="16"/>
      <c r="X80" s="16"/>
      <c r="Y80" s="16"/>
      <c r="Z80" s="16"/>
      <c r="AA80" s="16">
        <v>10879245.77</v>
      </c>
      <c r="AB80" s="16"/>
      <c r="AC80" s="16"/>
      <c r="AD80" s="16"/>
      <c r="AE80" s="16">
        <v>62.4</v>
      </c>
      <c r="AF80" s="16"/>
      <c r="AG80" s="1"/>
    </row>
    <row r="81" spans="1:33" ht="0.9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9" customHeight="1">
      <c r="A82" s="1"/>
      <c r="B82" s="34" t="s">
        <v>484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1"/>
    </row>
    <row r="83" spans="1:33" ht="409.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9.9499999999999993" customHeight="1">
      <c r="A84" s="1"/>
      <c r="B84" s="1"/>
      <c r="C84" s="1"/>
      <c r="D84" s="1"/>
      <c r="E84" s="1"/>
      <c r="F84" s="1"/>
      <c r="G84" s="1"/>
      <c r="H84" s="1"/>
      <c r="I84" s="1"/>
      <c r="J84" s="14" t="s">
        <v>485</v>
      </c>
      <c r="K84" s="14"/>
      <c r="L84" s="14"/>
      <c r="M84" s="14"/>
      <c r="N84" s="14"/>
      <c r="O84" s="14"/>
      <c r="P84" s="14"/>
      <c r="Q84" s="15">
        <v>16</v>
      </c>
      <c r="R84" s="15"/>
      <c r="S84" s="15"/>
      <c r="T84" s="15"/>
      <c r="U84" s="15"/>
      <c r="V84" s="15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</sheetData>
  <mergeCells count="527">
    <mergeCell ref="B1:AF1"/>
    <mergeCell ref="B2:K2"/>
    <mergeCell ref="L2:S2"/>
    <mergeCell ref="T2:U2"/>
    <mergeCell ref="V2:Z2"/>
    <mergeCell ref="AA2:AD2"/>
    <mergeCell ref="AE2:AF2"/>
    <mergeCell ref="AE3:AF3"/>
    <mergeCell ref="B4:K4"/>
    <mergeCell ref="L4:O4"/>
    <mergeCell ref="P4:S4"/>
    <mergeCell ref="T4:U4"/>
    <mergeCell ref="V4:Z4"/>
    <mergeCell ref="AA4:AD4"/>
    <mergeCell ref="AE4:AF4"/>
    <mergeCell ref="B3:K3"/>
    <mergeCell ref="L3:S3"/>
    <mergeCell ref="T3:U3"/>
    <mergeCell ref="V3:Z3"/>
    <mergeCell ref="AA3:AD3"/>
    <mergeCell ref="AA5:AD5"/>
    <mergeCell ref="AE5:AF5"/>
    <mergeCell ref="B6:K6"/>
    <mergeCell ref="L6:O6"/>
    <mergeCell ref="P6:S6"/>
    <mergeCell ref="T6:U6"/>
    <mergeCell ref="V6:Z6"/>
    <mergeCell ref="AA6:AD6"/>
    <mergeCell ref="AE6:AF6"/>
    <mergeCell ref="B5:K5"/>
    <mergeCell ref="L5:O5"/>
    <mergeCell ref="P5:S5"/>
    <mergeCell ref="T5:U5"/>
    <mergeCell ref="V5:Z5"/>
    <mergeCell ref="AA7:AD7"/>
    <mergeCell ref="AE7:AF7"/>
    <mergeCell ref="B8:K8"/>
    <mergeCell ref="L8:O8"/>
    <mergeCell ref="P8:S8"/>
    <mergeCell ref="T8:U8"/>
    <mergeCell ref="V8:Z8"/>
    <mergeCell ref="AA8:AD8"/>
    <mergeCell ref="AE8:AF8"/>
    <mergeCell ref="B7:K7"/>
    <mergeCell ref="L7:O7"/>
    <mergeCell ref="P7:S7"/>
    <mergeCell ref="T7:U7"/>
    <mergeCell ref="V7:Z7"/>
    <mergeCell ref="AA9:AD9"/>
    <mergeCell ref="AE9:AF9"/>
    <mergeCell ref="B10:K10"/>
    <mergeCell ref="L10:O10"/>
    <mergeCell ref="P10:S10"/>
    <mergeCell ref="T10:U10"/>
    <mergeCell ref="V10:Z10"/>
    <mergeCell ref="AA10:AD10"/>
    <mergeCell ref="AE10:AF10"/>
    <mergeCell ref="B9:K9"/>
    <mergeCell ref="L9:O9"/>
    <mergeCell ref="P9:S9"/>
    <mergeCell ref="T9:U9"/>
    <mergeCell ref="V9:Z9"/>
    <mergeCell ref="AA11:AD11"/>
    <mergeCell ref="AE11:AF11"/>
    <mergeCell ref="B12:K12"/>
    <mergeCell ref="L12:O12"/>
    <mergeCell ref="P12:S12"/>
    <mergeCell ref="T12:U12"/>
    <mergeCell ref="V12:Z12"/>
    <mergeCell ref="AA12:AD12"/>
    <mergeCell ref="AE12:AF12"/>
    <mergeCell ref="B11:K11"/>
    <mergeCell ref="L11:O11"/>
    <mergeCell ref="P11:S11"/>
    <mergeCell ref="T11:U11"/>
    <mergeCell ref="V11:Z11"/>
    <mergeCell ref="AA13:AD13"/>
    <mergeCell ref="AE13:AF13"/>
    <mergeCell ref="B14:K14"/>
    <mergeCell ref="L14:O14"/>
    <mergeCell ref="P14:S14"/>
    <mergeCell ref="T14:U14"/>
    <mergeCell ref="V14:Z14"/>
    <mergeCell ref="AA14:AD14"/>
    <mergeCell ref="AE14:AF14"/>
    <mergeCell ref="B13:K13"/>
    <mergeCell ref="L13:O13"/>
    <mergeCell ref="P13:S13"/>
    <mergeCell ref="T13:U13"/>
    <mergeCell ref="V13:Z13"/>
    <mergeCell ref="AA15:AD15"/>
    <mergeCell ref="AE15:AF15"/>
    <mergeCell ref="B16:K16"/>
    <mergeCell ref="L16:O16"/>
    <mergeCell ref="P16:S16"/>
    <mergeCell ref="T16:U16"/>
    <mergeCell ref="V16:Z16"/>
    <mergeCell ref="AA16:AD16"/>
    <mergeCell ref="AE16:AF16"/>
    <mergeCell ref="B15:K15"/>
    <mergeCell ref="L15:O15"/>
    <mergeCell ref="P15:S15"/>
    <mergeCell ref="T15:U15"/>
    <mergeCell ref="V15:Z15"/>
    <mergeCell ref="AA17:AD17"/>
    <mergeCell ref="AE17:AF17"/>
    <mergeCell ref="B18:K18"/>
    <mergeCell ref="L18:O18"/>
    <mergeCell ref="P18:S18"/>
    <mergeCell ref="T18:U18"/>
    <mergeCell ref="V18:Z18"/>
    <mergeCell ref="AA18:AD18"/>
    <mergeCell ref="AE18:AF18"/>
    <mergeCell ref="B17:K17"/>
    <mergeCell ref="L17:O17"/>
    <mergeCell ref="P17:S17"/>
    <mergeCell ref="T17:U17"/>
    <mergeCell ref="V17:Z17"/>
    <mergeCell ref="AA19:AD19"/>
    <mergeCell ref="AE19:AF19"/>
    <mergeCell ref="B20:K20"/>
    <mergeCell ref="L20:O20"/>
    <mergeCell ref="P20:S20"/>
    <mergeCell ref="T20:U20"/>
    <mergeCell ref="V20:Z20"/>
    <mergeCell ref="AA20:AD20"/>
    <mergeCell ref="AE20:AF20"/>
    <mergeCell ref="B19:K19"/>
    <mergeCell ref="L19:O19"/>
    <mergeCell ref="P19:S19"/>
    <mergeCell ref="T19:U19"/>
    <mergeCell ref="V19:Z19"/>
    <mergeCell ref="AA21:AD21"/>
    <mergeCell ref="AE21:AF21"/>
    <mergeCell ref="B22:K22"/>
    <mergeCell ref="L22:O22"/>
    <mergeCell ref="P22:S22"/>
    <mergeCell ref="T22:U22"/>
    <mergeCell ref="V22:Z22"/>
    <mergeCell ref="AA22:AD22"/>
    <mergeCell ref="AE22:AF22"/>
    <mergeCell ref="B21:K21"/>
    <mergeCell ref="L21:O21"/>
    <mergeCell ref="P21:S21"/>
    <mergeCell ref="T21:U21"/>
    <mergeCell ref="V21:Z21"/>
    <mergeCell ref="AA23:AD23"/>
    <mergeCell ref="AE23:AF23"/>
    <mergeCell ref="B24:K24"/>
    <mergeCell ref="L24:O24"/>
    <mergeCell ref="P24:S24"/>
    <mergeCell ref="T24:U24"/>
    <mergeCell ref="V24:Z24"/>
    <mergeCell ref="AA24:AD24"/>
    <mergeCell ref="AE24:AF24"/>
    <mergeCell ref="B23:K23"/>
    <mergeCell ref="L23:O23"/>
    <mergeCell ref="P23:S23"/>
    <mergeCell ref="T23:U23"/>
    <mergeCell ref="V23:Z23"/>
    <mergeCell ref="AA25:AD25"/>
    <mergeCell ref="AE25:AF25"/>
    <mergeCell ref="B26:K26"/>
    <mergeCell ref="L26:O26"/>
    <mergeCell ref="P26:S26"/>
    <mergeCell ref="T26:U26"/>
    <mergeCell ref="V26:Z26"/>
    <mergeCell ref="AA26:AD26"/>
    <mergeCell ref="AE26:AF26"/>
    <mergeCell ref="B25:K25"/>
    <mergeCell ref="L25:O25"/>
    <mergeCell ref="P25:S25"/>
    <mergeCell ref="T25:U25"/>
    <mergeCell ref="V25:Z25"/>
    <mergeCell ref="AA27:AD27"/>
    <mergeCell ref="AE27:AF27"/>
    <mergeCell ref="B28:K28"/>
    <mergeCell ref="L28:O28"/>
    <mergeCell ref="P28:S28"/>
    <mergeCell ref="T28:U28"/>
    <mergeCell ref="V28:Z28"/>
    <mergeCell ref="AA28:AD28"/>
    <mergeCell ref="AE28:AF28"/>
    <mergeCell ref="B27:K27"/>
    <mergeCell ref="L27:O27"/>
    <mergeCell ref="P27:S27"/>
    <mergeCell ref="T27:U27"/>
    <mergeCell ref="V27:Z27"/>
    <mergeCell ref="AA29:AD29"/>
    <mergeCell ref="AE29:AF29"/>
    <mergeCell ref="B30:K30"/>
    <mergeCell ref="L30:O30"/>
    <mergeCell ref="P30:S30"/>
    <mergeCell ref="T30:U30"/>
    <mergeCell ref="V30:Z30"/>
    <mergeCell ref="AA30:AD30"/>
    <mergeCell ref="AE30:AF30"/>
    <mergeCell ref="B29:K29"/>
    <mergeCell ref="L29:O29"/>
    <mergeCell ref="P29:S29"/>
    <mergeCell ref="T29:U29"/>
    <mergeCell ref="V29:Z29"/>
    <mergeCell ref="AA31:AD31"/>
    <mergeCell ref="AE31:AF31"/>
    <mergeCell ref="B32:K32"/>
    <mergeCell ref="L32:O32"/>
    <mergeCell ref="P32:S32"/>
    <mergeCell ref="T32:U32"/>
    <mergeCell ref="V32:Z32"/>
    <mergeCell ref="AA32:AD32"/>
    <mergeCell ref="AE32:AF32"/>
    <mergeCell ref="B31:K31"/>
    <mergeCell ref="L31:O31"/>
    <mergeCell ref="P31:S31"/>
    <mergeCell ref="T31:U31"/>
    <mergeCell ref="V31:Z31"/>
    <mergeCell ref="AA33:AD33"/>
    <mergeCell ref="AE33:AF33"/>
    <mergeCell ref="B34:K34"/>
    <mergeCell ref="L34:O34"/>
    <mergeCell ref="P34:S34"/>
    <mergeCell ref="T34:U34"/>
    <mergeCell ref="V34:Z34"/>
    <mergeCell ref="AA34:AD34"/>
    <mergeCell ref="AE34:AF34"/>
    <mergeCell ref="B33:K33"/>
    <mergeCell ref="L33:O33"/>
    <mergeCell ref="P33:S33"/>
    <mergeCell ref="T33:U33"/>
    <mergeCell ref="V33:Z33"/>
    <mergeCell ref="AA35:AD35"/>
    <mergeCell ref="AE35:AF35"/>
    <mergeCell ref="B36:K36"/>
    <mergeCell ref="L36:O36"/>
    <mergeCell ref="P36:S36"/>
    <mergeCell ref="T36:U36"/>
    <mergeCell ref="V36:Z36"/>
    <mergeCell ref="AA36:AD36"/>
    <mergeCell ref="AE36:AF36"/>
    <mergeCell ref="B35:K35"/>
    <mergeCell ref="L35:O35"/>
    <mergeCell ref="P35:S35"/>
    <mergeCell ref="T35:U35"/>
    <mergeCell ref="V35:Z35"/>
    <mergeCell ref="AA37:AD37"/>
    <mergeCell ref="AE37:AF37"/>
    <mergeCell ref="B38:K38"/>
    <mergeCell ref="L38:O38"/>
    <mergeCell ref="P38:S38"/>
    <mergeCell ref="T38:U38"/>
    <mergeCell ref="V38:Z38"/>
    <mergeCell ref="AA38:AD38"/>
    <mergeCell ref="AE38:AF38"/>
    <mergeCell ref="B37:K37"/>
    <mergeCell ref="L37:O37"/>
    <mergeCell ref="P37:S37"/>
    <mergeCell ref="T37:U37"/>
    <mergeCell ref="V37:Z37"/>
    <mergeCell ref="AA39:AD39"/>
    <mergeCell ref="AE39:AF39"/>
    <mergeCell ref="B40:K40"/>
    <mergeCell ref="L40:O40"/>
    <mergeCell ref="P40:S40"/>
    <mergeCell ref="T40:U40"/>
    <mergeCell ref="V40:Z40"/>
    <mergeCell ref="AA40:AD40"/>
    <mergeCell ref="AE40:AF40"/>
    <mergeCell ref="B39:K39"/>
    <mergeCell ref="L39:O39"/>
    <mergeCell ref="P39:S39"/>
    <mergeCell ref="T39:U39"/>
    <mergeCell ref="V39:Z39"/>
    <mergeCell ref="AA41:AD41"/>
    <mergeCell ref="AE41:AF41"/>
    <mergeCell ref="B42:K42"/>
    <mergeCell ref="L42:O42"/>
    <mergeCell ref="P42:S42"/>
    <mergeCell ref="T42:U42"/>
    <mergeCell ref="V42:Z42"/>
    <mergeCell ref="AA42:AD42"/>
    <mergeCell ref="AE42:AF42"/>
    <mergeCell ref="B41:K41"/>
    <mergeCell ref="L41:O41"/>
    <mergeCell ref="P41:S41"/>
    <mergeCell ref="T41:U41"/>
    <mergeCell ref="V41:Z41"/>
    <mergeCell ref="AA43:AD43"/>
    <mergeCell ref="AE43:AF43"/>
    <mergeCell ref="B44:K44"/>
    <mergeCell ref="L44:O44"/>
    <mergeCell ref="P44:S44"/>
    <mergeCell ref="T44:U44"/>
    <mergeCell ref="V44:Z44"/>
    <mergeCell ref="AA44:AD44"/>
    <mergeCell ref="AE44:AF44"/>
    <mergeCell ref="B43:K43"/>
    <mergeCell ref="L43:O43"/>
    <mergeCell ref="P43:S43"/>
    <mergeCell ref="T43:U43"/>
    <mergeCell ref="V43:Z43"/>
    <mergeCell ref="AA45:AD45"/>
    <mergeCell ref="AE45:AF45"/>
    <mergeCell ref="B46:K46"/>
    <mergeCell ref="L46:O46"/>
    <mergeCell ref="P46:S46"/>
    <mergeCell ref="T46:U46"/>
    <mergeCell ref="V46:Z46"/>
    <mergeCell ref="AA46:AD46"/>
    <mergeCell ref="AE46:AF46"/>
    <mergeCell ref="B45:K45"/>
    <mergeCell ref="L45:O45"/>
    <mergeCell ref="P45:S45"/>
    <mergeCell ref="T45:U45"/>
    <mergeCell ref="V45:Z45"/>
    <mergeCell ref="AA47:AD47"/>
    <mergeCell ref="AE47:AF47"/>
    <mergeCell ref="B48:K48"/>
    <mergeCell ref="L48:O48"/>
    <mergeCell ref="P48:S48"/>
    <mergeCell ref="T48:U48"/>
    <mergeCell ref="V48:Z48"/>
    <mergeCell ref="AA48:AD48"/>
    <mergeCell ref="AE48:AF48"/>
    <mergeCell ref="B47:K47"/>
    <mergeCell ref="L47:O47"/>
    <mergeCell ref="P47:S47"/>
    <mergeCell ref="T47:U47"/>
    <mergeCell ref="V47:Z47"/>
    <mergeCell ref="AA49:AD49"/>
    <mergeCell ref="AE49:AF49"/>
    <mergeCell ref="B50:K50"/>
    <mergeCell ref="L50:O50"/>
    <mergeCell ref="P50:S50"/>
    <mergeCell ref="T50:U50"/>
    <mergeCell ref="V50:Z50"/>
    <mergeCell ref="AA50:AD50"/>
    <mergeCell ref="AE50:AF50"/>
    <mergeCell ref="B49:K49"/>
    <mergeCell ref="L49:O49"/>
    <mergeCell ref="P49:S49"/>
    <mergeCell ref="T49:U49"/>
    <mergeCell ref="V49:Z49"/>
    <mergeCell ref="AA51:AD51"/>
    <mergeCell ref="AE51:AF51"/>
    <mergeCell ref="B52:K52"/>
    <mergeCell ref="L52:O52"/>
    <mergeCell ref="P52:S52"/>
    <mergeCell ref="T52:U52"/>
    <mergeCell ref="V52:Z52"/>
    <mergeCell ref="AA52:AD52"/>
    <mergeCell ref="AE52:AF52"/>
    <mergeCell ref="B51:K51"/>
    <mergeCell ref="L51:O51"/>
    <mergeCell ref="P51:S51"/>
    <mergeCell ref="T51:U51"/>
    <mergeCell ref="V51:Z51"/>
    <mergeCell ref="AA53:AD53"/>
    <mergeCell ref="AE53:AF53"/>
    <mergeCell ref="B54:K54"/>
    <mergeCell ref="L54:O54"/>
    <mergeCell ref="P54:S54"/>
    <mergeCell ref="T54:U54"/>
    <mergeCell ref="V54:Z54"/>
    <mergeCell ref="AA54:AD54"/>
    <mergeCell ref="AE54:AF54"/>
    <mergeCell ref="B53:K53"/>
    <mergeCell ref="L53:O53"/>
    <mergeCell ref="P53:S53"/>
    <mergeCell ref="T53:U53"/>
    <mergeCell ref="V53:Z53"/>
    <mergeCell ref="AA55:AD55"/>
    <mergeCell ref="AE55:AF55"/>
    <mergeCell ref="B56:K56"/>
    <mergeCell ref="L56:O56"/>
    <mergeCell ref="P56:S56"/>
    <mergeCell ref="T56:U56"/>
    <mergeCell ref="V56:Z56"/>
    <mergeCell ref="AA56:AD56"/>
    <mergeCell ref="AE56:AF56"/>
    <mergeCell ref="B55:K55"/>
    <mergeCell ref="L55:O55"/>
    <mergeCell ref="P55:S55"/>
    <mergeCell ref="T55:U55"/>
    <mergeCell ref="V55:Z55"/>
    <mergeCell ref="AA57:AD57"/>
    <mergeCell ref="AE57:AF57"/>
    <mergeCell ref="B58:K58"/>
    <mergeCell ref="L58:O58"/>
    <mergeCell ref="P58:S58"/>
    <mergeCell ref="T58:U58"/>
    <mergeCell ref="V58:Z58"/>
    <mergeCell ref="AA58:AD58"/>
    <mergeCell ref="AE58:AF58"/>
    <mergeCell ref="B57:K57"/>
    <mergeCell ref="L57:O57"/>
    <mergeCell ref="P57:S57"/>
    <mergeCell ref="T57:U57"/>
    <mergeCell ref="V57:Z57"/>
    <mergeCell ref="AA63:AD63"/>
    <mergeCell ref="AE63:AF63"/>
    <mergeCell ref="B64:K64"/>
    <mergeCell ref="L64:S64"/>
    <mergeCell ref="T64:U64"/>
    <mergeCell ref="V64:Z64"/>
    <mergeCell ref="AA64:AD64"/>
    <mergeCell ref="AE64:AF64"/>
    <mergeCell ref="J60:P60"/>
    <mergeCell ref="Q60:V60"/>
    <mergeCell ref="B63:K63"/>
    <mergeCell ref="L63:S63"/>
    <mergeCell ref="T63:U63"/>
    <mergeCell ref="V63:Z63"/>
    <mergeCell ref="AA65:AD65"/>
    <mergeCell ref="AE65:AF65"/>
    <mergeCell ref="B66:K66"/>
    <mergeCell ref="L66:O66"/>
    <mergeCell ref="P66:S66"/>
    <mergeCell ref="T66:U66"/>
    <mergeCell ref="V66:Z66"/>
    <mergeCell ref="AA66:AD66"/>
    <mergeCell ref="AE66:AF66"/>
    <mergeCell ref="B65:K65"/>
    <mergeCell ref="L65:O65"/>
    <mergeCell ref="P65:S65"/>
    <mergeCell ref="T65:U65"/>
    <mergeCell ref="V65:Z65"/>
    <mergeCell ref="AA67:AD67"/>
    <mergeCell ref="AE67:AF67"/>
    <mergeCell ref="B68:K68"/>
    <mergeCell ref="L68:O68"/>
    <mergeCell ref="P68:S68"/>
    <mergeCell ref="T68:U68"/>
    <mergeCell ref="V68:Z68"/>
    <mergeCell ref="AA68:AD68"/>
    <mergeCell ref="AE68:AF68"/>
    <mergeCell ref="B67:K67"/>
    <mergeCell ref="L67:O67"/>
    <mergeCell ref="P67:S67"/>
    <mergeCell ref="T67:U67"/>
    <mergeCell ref="V67:Z67"/>
    <mergeCell ref="AA69:AD69"/>
    <mergeCell ref="AE69:AF69"/>
    <mergeCell ref="B70:K70"/>
    <mergeCell ref="L70:O70"/>
    <mergeCell ref="P70:S70"/>
    <mergeCell ref="T70:U70"/>
    <mergeCell ref="V70:Z70"/>
    <mergeCell ref="AA70:AD70"/>
    <mergeCell ref="AE70:AF70"/>
    <mergeCell ref="B69:K69"/>
    <mergeCell ref="L69:O69"/>
    <mergeCell ref="P69:S69"/>
    <mergeCell ref="T69:U69"/>
    <mergeCell ref="V69:Z69"/>
    <mergeCell ref="AA71:AD71"/>
    <mergeCell ref="AE71:AF71"/>
    <mergeCell ref="B72:K72"/>
    <mergeCell ref="L72:O72"/>
    <mergeCell ref="P72:S72"/>
    <mergeCell ref="T72:U72"/>
    <mergeCell ref="V72:Z72"/>
    <mergeCell ref="AA72:AD72"/>
    <mergeCell ref="AE72:AF72"/>
    <mergeCell ref="B71:K71"/>
    <mergeCell ref="L71:O71"/>
    <mergeCell ref="P71:S71"/>
    <mergeCell ref="T71:U71"/>
    <mergeCell ref="V71:Z71"/>
    <mergeCell ref="AA73:AD73"/>
    <mergeCell ref="AE73:AF73"/>
    <mergeCell ref="B74:K74"/>
    <mergeCell ref="L74:O74"/>
    <mergeCell ref="P74:S74"/>
    <mergeCell ref="T74:U74"/>
    <mergeCell ref="V74:Z74"/>
    <mergeCell ref="AA74:AD74"/>
    <mergeCell ref="AE74:AF74"/>
    <mergeCell ref="B73:K73"/>
    <mergeCell ref="L73:O73"/>
    <mergeCell ref="P73:S73"/>
    <mergeCell ref="T73:U73"/>
    <mergeCell ref="V73:Z73"/>
    <mergeCell ref="AA75:AD75"/>
    <mergeCell ref="AE75:AF75"/>
    <mergeCell ref="B76:K76"/>
    <mergeCell ref="L76:O76"/>
    <mergeCell ref="P76:S76"/>
    <mergeCell ref="T76:U76"/>
    <mergeCell ref="V76:Z76"/>
    <mergeCell ref="AA76:AD76"/>
    <mergeCell ref="AE76:AF76"/>
    <mergeCell ref="B75:K75"/>
    <mergeCell ref="L75:O75"/>
    <mergeCell ref="P75:S75"/>
    <mergeCell ref="T75:U75"/>
    <mergeCell ref="V75:Z75"/>
    <mergeCell ref="AA77:AD77"/>
    <mergeCell ref="AE77:AF77"/>
    <mergeCell ref="B78:K78"/>
    <mergeCell ref="L78:O78"/>
    <mergeCell ref="P78:S78"/>
    <mergeCell ref="T78:U78"/>
    <mergeCell ref="V78:Z78"/>
    <mergeCell ref="AA78:AD78"/>
    <mergeCell ref="AE78:AF78"/>
    <mergeCell ref="B77:K77"/>
    <mergeCell ref="L77:O77"/>
    <mergeCell ref="P77:S77"/>
    <mergeCell ref="T77:U77"/>
    <mergeCell ref="V77:Z77"/>
    <mergeCell ref="B82:AF82"/>
    <mergeCell ref="J84:P84"/>
    <mergeCell ref="Q84:V84"/>
    <mergeCell ref="AA79:AD79"/>
    <mergeCell ref="AE79:AF79"/>
    <mergeCell ref="B80:K80"/>
    <mergeCell ref="L80:O80"/>
    <mergeCell ref="P80:S80"/>
    <mergeCell ref="T80:U80"/>
    <mergeCell ref="V80:Z80"/>
    <mergeCell ref="AA80:AD80"/>
    <mergeCell ref="AE80:AF80"/>
    <mergeCell ref="B79:K79"/>
    <mergeCell ref="L79:O79"/>
    <mergeCell ref="P79:S79"/>
    <mergeCell ref="T79:U79"/>
    <mergeCell ref="V79:Z79"/>
  </mergeCells>
  <pageMargins left="0" right="0" top="0" bottom="0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1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24" t="s">
        <v>486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"/>
    </row>
    <row r="2" spans="1:33" ht="26.1" customHeight="1">
      <c r="A2" s="1"/>
      <c r="B2" s="22" t="s">
        <v>276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337</v>
      </c>
      <c r="T2" s="22"/>
      <c r="U2" s="22" t="s">
        <v>487</v>
      </c>
      <c r="V2" s="22"/>
      <c r="W2" s="22"/>
      <c r="X2" s="22" t="s">
        <v>488</v>
      </c>
      <c r="Y2" s="22"/>
      <c r="Z2" s="22"/>
      <c r="AA2" s="22"/>
      <c r="AB2" s="22"/>
      <c r="AC2" s="22" t="s">
        <v>489</v>
      </c>
      <c r="AD2" s="22"/>
      <c r="AE2" s="22"/>
      <c r="AF2" s="22"/>
      <c r="AG2" s="1"/>
    </row>
    <row r="3" spans="1:33" ht="15.95" customHeight="1">
      <c r="A3" s="1"/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 t="s">
        <v>278</v>
      </c>
      <c r="T3" s="22"/>
      <c r="U3" s="22" t="s">
        <v>490</v>
      </c>
      <c r="V3" s="22"/>
      <c r="W3" s="22"/>
      <c r="X3" s="22" t="s">
        <v>491</v>
      </c>
      <c r="Y3" s="22"/>
      <c r="Z3" s="22"/>
      <c r="AA3" s="22"/>
      <c r="AB3" s="22"/>
      <c r="AC3" s="22" t="s">
        <v>492</v>
      </c>
      <c r="AD3" s="22"/>
      <c r="AE3" s="22"/>
      <c r="AF3" s="22"/>
      <c r="AG3" s="1"/>
    </row>
    <row r="4" spans="1:33" ht="12" customHeight="1">
      <c r="A4" s="1"/>
      <c r="B4" s="23" t="s">
        <v>493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2" t="s">
        <v>494</v>
      </c>
      <c r="T4" s="22"/>
      <c r="U4" s="21">
        <v>27271769.629999999</v>
      </c>
      <c r="V4" s="21"/>
      <c r="W4" s="21"/>
      <c r="X4" s="21">
        <v>16309312.25</v>
      </c>
      <c r="Y4" s="21"/>
      <c r="Z4" s="21"/>
      <c r="AA4" s="21"/>
      <c r="AB4" s="21"/>
      <c r="AC4" s="21">
        <v>10962457.380000001</v>
      </c>
      <c r="AD4" s="21"/>
      <c r="AE4" s="21"/>
      <c r="AF4" s="21"/>
      <c r="AG4" s="1"/>
    </row>
    <row r="5" spans="1:33" ht="12" customHeight="1">
      <c r="A5" s="1"/>
      <c r="B5" s="23" t="s">
        <v>495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2" t="s">
        <v>496</v>
      </c>
      <c r="T5" s="22"/>
      <c r="U5" s="21">
        <v>0</v>
      </c>
      <c r="V5" s="21"/>
      <c r="W5" s="21"/>
      <c r="X5" s="21">
        <v>0</v>
      </c>
      <c r="Y5" s="21"/>
      <c r="Z5" s="21"/>
      <c r="AA5" s="21"/>
      <c r="AB5" s="21"/>
      <c r="AC5" s="21">
        <v>0</v>
      </c>
      <c r="AD5" s="21"/>
      <c r="AE5" s="21"/>
      <c r="AF5" s="21"/>
      <c r="AG5" s="1"/>
    </row>
    <row r="6" spans="1:33" ht="12" customHeight="1">
      <c r="A6" s="1"/>
      <c r="B6" s="23" t="s">
        <v>497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 t="s">
        <v>498</v>
      </c>
      <c r="T6" s="22"/>
      <c r="U6" s="21">
        <v>27271769.629999999</v>
      </c>
      <c r="V6" s="21"/>
      <c r="W6" s="21"/>
      <c r="X6" s="21">
        <v>16309312.25</v>
      </c>
      <c r="Y6" s="21"/>
      <c r="Z6" s="21"/>
      <c r="AA6" s="21"/>
      <c r="AB6" s="21"/>
      <c r="AC6" s="21">
        <v>10962457.380000001</v>
      </c>
      <c r="AD6" s="21"/>
      <c r="AE6" s="21"/>
      <c r="AF6" s="21"/>
      <c r="AG6" s="1"/>
    </row>
    <row r="7" spans="1:33" ht="12" customHeight="1">
      <c r="A7" s="1"/>
      <c r="B7" s="23" t="s">
        <v>499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2" t="s">
        <v>500</v>
      </c>
      <c r="T7" s="22"/>
      <c r="U7" s="21">
        <v>24172</v>
      </c>
      <c r="V7" s="21"/>
      <c r="W7" s="21"/>
      <c r="X7" s="21">
        <v>109055</v>
      </c>
      <c r="Y7" s="21"/>
      <c r="Z7" s="21"/>
      <c r="AA7" s="21"/>
      <c r="AB7" s="21"/>
      <c r="AC7" s="21">
        <v>-84883</v>
      </c>
      <c r="AD7" s="21"/>
      <c r="AE7" s="21"/>
      <c r="AF7" s="21"/>
      <c r="AG7" s="1"/>
    </row>
    <row r="8" spans="1:33" ht="409.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9.9499999999999993" customHeight="1">
      <c r="A9" s="1"/>
      <c r="B9" s="1"/>
      <c r="C9" s="1"/>
      <c r="D9" s="1"/>
      <c r="E9" s="1"/>
      <c r="F9" s="1"/>
      <c r="G9" s="1"/>
      <c r="H9" s="1"/>
      <c r="I9" s="1"/>
      <c r="J9" s="14" t="s">
        <v>501</v>
      </c>
      <c r="K9" s="14"/>
      <c r="L9" s="14"/>
      <c r="M9" s="14"/>
      <c r="N9" s="14"/>
      <c r="O9" s="14"/>
      <c r="P9" s="14"/>
      <c r="Q9" s="15">
        <v>16</v>
      </c>
      <c r="R9" s="15"/>
      <c r="S9" s="15"/>
      <c r="T9" s="15"/>
      <c r="U9" s="15"/>
      <c r="V9" s="15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</sheetData>
  <mergeCells count="33">
    <mergeCell ref="B1:AF1"/>
    <mergeCell ref="B2:R2"/>
    <mergeCell ref="S2:T2"/>
    <mergeCell ref="U2:W2"/>
    <mergeCell ref="X2:AB2"/>
    <mergeCell ref="AC2:AF2"/>
    <mergeCell ref="B3:R3"/>
    <mergeCell ref="S3:T3"/>
    <mergeCell ref="U3:W3"/>
    <mergeCell ref="X3:AB3"/>
    <mergeCell ref="AC3:AF3"/>
    <mergeCell ref="B4:R4"/>
    <mergeCell ref="S4:T4"/>
    <mergeCell ref="U4:W4"/>
    <mergeCell ref="X4:AB4"/>
    <mergeCell ref="AC4:AF4"/>
    <mergeCell ref="B5:R5"/>
    <mergeCell ref="S5:T5"/>
    <mergeCell ref="U5:W5"/>
    <mergeCell ref="X5:AB5"/>
    <mergeCell ref="AC5:AF5"/>
    <mergeCell ref="X7:AB7"/>
    <mergeCell ref="AC7:AF7"/>
    <mergeCell ref="B6:R6"/>
    <mergeCell ref="S6:T6"/>
    <mergeCell ref="U6:W6"/>
    <mergeCell ref="X6:AB6"/>
    <mergeCell ref="AC6:AF6"/>
    <mergeCell ref="J9:P9"/>
    <mergeCell ref="Q9:V9"/>
    <mergeCell ref="B7:R7"/>
    <mergeCell ref="S7:T7"/>
    <mergeCell ref="U7:W7"/>
  </mergeCells>
  <pageMargins left="0" right="0" top="0" bottom="0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56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24" t="s">
        <v>502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"/>
    </row>
    <row r="2" spans="1:33" ht="26.1" customHeight="1">
      <c r="A2" s="1"/>
      <c r="B2" s="22" t="s">
        <v>276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337</v>
      </c>
      <c r="M2" s="22"/>
      <c r="N2" s="22"/>
      <c r="O2" s="22"/>
      <c r="P2" s="22"/>
      <c r="Q2" s="22"/>
      <c r="R2" s="22"/>
      <c r="S2" s="22"/>
      <c r="T2" s="22" t="s">
        <v>13</v>
      </c>
      <c r="U2" s="22"/>
      <c r="V2" s="22" t="s">
        <v>14</v>
      </c>
      <c r="W2" s="22"/>
      <c r="X2" s="22"/>
      <c r="Y2" s="22"/>
      <c r="Z2" s="22"/>
      <c r="AA2" s="22" t="s">
        <v>15</v>
      </c>
      <c r="AB2" s="22"/>
      <c r="AC2" s="22"/>
      <c r="AD2" s="22"/>
      <c r="AE2" s="22" t="s">
        <v>16</v>
      </c>
      <c r="AF2" s="22"/>
      <c r="AG2" s="1"/>
    </row>
    <row r="3" spans="1:33" ht="15.95" customHeight="1">
      <c r="A3" s="1"/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 t="s">
        <v>278</v>
      </c>
      <c r="M3" s="22"/>
      <c r="N3" s="22"/>
      <c r="O3" s="22"/>
      <c r="P3" s="22"/>
      <c r="Q3" s="22"/>
      <c r="R3" s="22"/>
      <c r="S3" s="22"/>
      <c r="T3" s="22" t="s">
        <v>503</v>
      </c>
      <c r="U3" s="22"/>
      <c r="V3" s="22" t="s">
        <v>504</v>
      </c>
      <c r="W3" s="22"/>
      <c r="X3" s="22"/>
      <c r="Y3" s="22"/>
      <c r="Z3" s="22"/>
      <c r="AA3" s="22" t="s">
        <v>505</v>
      </c>
      <c r="AB3" s="22"/>
      <c r="AC3" s="22"/>
      <c r="AD3" s="22"/>
      <c r="AE3" s="22"/>
      <c r="AF3" s="22"/>
      <c r="AG3" s="1"/>
    </row>
    <row r="4" spans="1:33" ht="12" customHeight="1">
      <c r="A4" s="1"/>
      <c r="B4" s="31" t="s">
        <v>395</v>
      </c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27" t="s">
        <v>506</v>
      </c>
      <c r="Q4" s="27"/>
      <c r="R4" s="27"/>
      <c r="S4" s="27"/>
      <c r="T4" s="33">
        <v>0</v>
      </c>
      <c r="U4" s="33"/>
      <c r="V4" s="33">
        <v>0</v>
      </c>
      <c r="W4" s="33"/>
      <c r="X4" s="33"/>
      <c r="Y4" s="33"/>
      <c r="Z4" s="33"/>
      <c r="AA4" s="33">
        <v>0</v>
      </c>
      <c r="AB4" s="33"/>
      <c r="AC4" s="33"/>
      <c r="AD4" s="33"/>
      <c r="AE4" s="33">
        <v>0</v>
      </c>
      <c r="AF4" s="33"/>
      <c r="AG4" s="1"/>
    </row>
    <row r="5" spans="1:33" ht="20.100000000000001" customHeight="1">
      <c r="A5" s="1"/>
      <c r="B5" s="28" t="s">
        <v>507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  <c r="O5" s="29"/>
      <c r="P5" s="30" t="s">
        <v>508</v>
      </c>
      <c r="Q5" s="30"/>
      <c r="R5" s="30"/>
      <c r="S5" s="30"/>
      <c r="T5" s="25">
        <v>0</v>
      </c>
      <c r="U5" s="25"/>
      <c r="V5" s="25">
        <v>0</v>
      </c>
      <c r="W5" s="25"/>
      <c r="X5" s="25"/>
      <c r="Y5" s="25"/>
      <c r="Z5" s="25"/>
      <c r="AA5" s="25">
        <v>0</v>
      </c>
      <c r="AB5" s="25"/>
      <c r="AC5" s="25"/>
      <c r="AD5" s="25"/>
      <c r="AE5" s="25">
        <v>0</v>
      </c>
      <c r="AF5" s="25"/>
      <c r="AG5" s="1"/>
    </row>
    <row r="6" spans="1:33" ht="12" customHeight="1">
      <c r="A6" s="1"/>
      <c r="B6" s="28" t="s">
        <v>367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9"/>
      <c r="O6" s="29"/>
      <c r="P6" s="30" t="s">
        <v>509</v>
      </c>
      <c r="Q6" s="30"/>
      <c r="R6" s="30"/>
      <c r="S6" s="30"/>
      <c r="T6" s="25">
        <v>0</v>
      </c>
      <c r="U6" s="25"/>
      <c r="V6" s="25">
        <v>0</v>
      </c>
      <c r="W6" s="25"/>
      <c r="X6" s="25"/>
      <c r="Y6" s="25"/>
      <c r="Z6" s="25"/>
      <c r="AA6" s="25">
        <v>0</v>
      </c>
      <c r="AB6" s="25"/>
      <c r="AC6" s="25"/>
      <c r="AD6" s="25"/>
      <c r="AE6" s="25">
        <v>0</v>
      </c>
      <c r="AF6" s="25"/>
      <c r="AG6" s="1"/>
    </row>
    <row r="7" spans="1:33" ht="12" customHeight="1">
      <c r="A7" s="1"/>
      <c r="B7" s="28" t="s">
        <v>372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30" t="s">
        <v>510</v>
      </c>
      <c r="Q7" s="30"/>
      <c r="R7" s="30"/>
      <c r="S7" s="30"/>
      <c r="T7" s="25">
        <v>0</v>
      </c>
      <c r="U7" s="25"/>
      <c r="V7" s="25">
        <v>0</v>
      </c>
      <c r="W7" s="25"/>
      <c r="X7" s="25"/>
      <c r="Y7" s="25"/>
      <c r="Z7" s="25"/>
      <c r="AA7" s="25">
        <v>0</v>
      </c>
      <c r="AB7" s="25"/>
      <c r="AC7" s="25"/>
      <c r="AD7" s="25"/>
      <c r="AE7" s="25">
        <v>0</v>
      </c>
      <c r="AF7" s="25"/>
      <c r="AG7" s="1"/>
    </row>
    <row r="8" spans="1:33" ht="12" customHeight="1">
      <c r="A8" s="1"/>
      <c r="B8" s="28" t="s">
        <v>385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29"/>
      <c r="P8" s="30" t="s">
        <v>511</v>
      </c>
      <c r="Q8" s="30"/>
      <c r="R8" s="30"/>
      <c r="S8" s="30"/>
      <c r="T8" s="25">
        <v>0</v>
      </c>
      <c r="U8" s="25"/>
      <c r="V8" s="25">
        <v>0</v>
      </c>
      <c r="W8" s="25"/>
      <c r="X8" s="25"/>
      <c r="Y8" s="25"/>
      <c r="Z8" s="25"/>
      <c r="AA8" s="25">
        <v>0</v>
      </c>
      <c r="AB8" s="25"/>
      <c r="AC8" s="25"/>
      <c r="AD8" s="25"/>
      <c r="AE8" s="25">
        <v>0</v>
      </c>
      <c r="AF8" s="25"/>
      <c r="AG8" s="1"/>
    </row>
    <row r="9" spans="1:33" ht="12" customHeight="1">
      <c r="A9" s="1"/>
      <c r="B9" s="28" t="s">
        <v>393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9"/>
      <c r="P9" s="30" t="s">
        <v>512</v>
      </c>
      <c r="Q9" s="30"/>
      <c r="R9" s="30"/>
      <c r="S9" s="30"/>
      <c r="T9" s="25">
        <v>0</v>
      </c>
      <c r="U9" s="25"/>
      <c r="V9" s="25">
        <v>0</v>
      </c>
      <c r="W9" s="25"/>
      <c r="X9" s="25"/>
      <c r="Y9" s="25"/>
      <c r="Z9" s="25"/>
      <c r="AA9" s="25">
        <v>0</v>
      </c>
      <c r="AB9" s="25"/>
      <c r="AC9" s="25"/>
      <c r="AD9" s="25"/>
      <c r="AE9" s="25">
        <v>0</v>
      </c>
      <c r="AF9" s="25"/>
      <c r="AG9" s="1"/>
    </row>
    <row r="10" spans="1:33" ht="12" customHeight="1">
      <c r="A10" s="1"/>
      <c r="B10" s="31" t="s">
        <v>397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32"/>
      <c r="O10" s="32"/>
      <c r="P10" s="27" t="s">
        <v>513</v>
      </c>
      <c r="Q10" s="27"/>
      <c r="R10" s="27"/>
      <c r="S10" s="27"/>
      <c r="T10" s="33">
        <v>0</v>
      </c>
      <c r="U10" s="33"/>
      <c r="V10" s="33">
        <v>0</v>
      </c>
      <c r="W10" s="33"/>
      <c r="X10" s="33"/>
      <c r="Y10" s="33"/>
      <c r="Z10" s="33"/>
      <c r="AA10" s="33">
        <v>0</v>
      </c>
      <c r="AB10" s="33"/>
      <c r="AC10" s="33"/>
      <c r="AD10" s="33"/>
      <c r="AE10" s="33">
        <v>0</v>
      </c>
      <c r="AF10" s="33"/>
      <c r="AG10" s="1"/>
    </row>
    <row r="11" spans="1:33" ht="20.100000000000001" customHeight="1">
      <c r="A11" s="1"/>
      <c r="B11" s="28" t="s">
        <v>514</v>
      </c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30" t="s">
        <v>515</v>
      </c>
      <c r="Q11" s="30"/>
      <c r="R11" s="30"/>
      <c r="S11" s="30"/>
      <c r="T11" s="25">
        <v>0</v>
      </c>
      <c r="U11" s="25"/>
      <c r="V11" s="25">
        <v>0</v>
      </c>
      <c r="W11" s="25"/>
      <c r="X11" s="25"/>
      <c r="Y11" s="25"/>
      <c r="Z11" s="25"/>
      <c r="AA11" s="25">
        <v>0</v>
      </c>
      <c r="AB11" s="25"/>
      <c r="AC11" s="25"/>
      <c r="AD11" s="25"/>
      <c r="AE11" s="25">
        <v>0</v>
      </c>
      <c r="AF11" s="25"/>
      <c r="AG11" s="1"/>
    </row>
    <row r="12" spans="1:33" ht="20.100000000000001" customHeight="1">
      <c r="A12" s="1"/>
      <c r="B12" s="28" t="s">
        <v>365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30" t="s">
        <v>516</v>
      </c>
      <c r="Q12" s="30"/>
      <c r="R12" s="30"/>
      <c r="S12" s="30"/>
      <c r="T12" s="25">
        <v>0</v>
      </c>
      <c r="U12" s="25"/>
      <c r="V12" s="25">
        <v>0</v>
      </c>
      <c r="W12" s="25"/>
      <c r="X12" s="25"/>
      <c r="Y12" s="25"/>
      <c r="Z12" s="25"/>
      <c r="AA12" s="25">
        <v>0</v>
      </c>
      <c r="AB12" s="25"/>
      <c r="AC12" s="25"/>
      <c r="AD12" s="25"/>
      <c r="AE12" s="25">
        <v>0</v>
      </c>
      <c r="AF12" s="25"/>
      <c r="AG12" s="1"/>
    </row>
    <row r="13" spans="1:33" ht="12" customHeight="1">
      <c r="A13" s="1"/>
      <c r="B13" s="31" t="s">
        <v>466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2"/>
      <c r="O13" s="32"/>
      <c r="P13" s="27" t="s">
        <v>517</v>
      </c>
      <c r="Q13" s="27"/>
      <c r="R13" s="27"/>
      <c r="S13" s="27"/>
      <c r="T13" s="33">
        <v>0</v>
      </c>
      <c r="U13" s="33"/>
      <c r="V13" s="33">
        <v>0</v>
      </c>
      <c r="W13" s="33"/>
      <c r="X13" s="33"/>
      <c r="Y13" s="33"/>
      <c r="Z13" s="33"/>
      <c r="AA13" s="33">
        <v>0</v>
      </c>
      <c r="AB13" s="33"/>
      <c r="AC13" s="33"/>
      <c r="AD13" s="33"/>
      <c r="AE13" s="33">
        <v>0</v>
      </c>
      <c r="AF13" s="33"/>
      <c r="AG13" s="1"/>
    </row>
    <row r="14" spans="1:33" ht="20.100000000000001" customHeight="1">
      <c r="A14" s="1"/>
      <c r="B14" s="28" t="s">
        <v>518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30" t="s">
        <v>519</v>
      </c>
      <c r="Q14" s="30"/>
      <c r="R14" s="30"/>
      <c r="S14" s="30"/>
      <c r="T14" s="25">
        <v>0</v>
      </c>
      <c r="U14" s="25"/>
      <c r="V14" s="25">
        <v>0</v>
      </c>
      <c r="W14" s="25"/>
      <c r="X14" s="25"/>
      <c r="Y14" s="25"/>
      <c r="Z14" s="25"/>
      <c r="AA14" s="25">
        <v>0</v>
      </c>
      <c r="AB14" s="25"/>
      <c r="AC14" s="25"/>
      <c r="AD14" s="25"/>
      <c r="AE14" s="25">
        <v>0</v>
      </c>
      <c r="AF14" s="25"/>
      <c r="AG14" s="1"/>
    </row>
    <row r="15" spans="1:33" ht="12" customHeight="1">
      <c r="A15" s="1"/>
      <c r="B15" s="28" t="s">
        <v>419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30" t="s">
        <v>520</v>
      </c>
      <c r="Q15" s="30"/>
      <c r="R15" s="30"/>
      <c r="S15" s="30"/>
      <c r="T15" s="25">
        <v>0</v>
      </c>
      <c r="U15" s="25"/>
      <c r="V15" s="25">
        <v>0</v>
      </c>
      <c r="W15" s="25"/>
      <c r="X15" s="25"/>
      <c r="Y15" s="25"/>
      <c r="Z15" s="25"/>
      <c r="AA15" s="25">
        <v>0</v>
      </c>
      <c r="AB15" s="25"/>
      <c r="AC15" s="25"/>
      <c r="AD15" s="25"/>
      <c r="AE15" s="25">
        <v>0</v>
      </c>
      <c r="AF15" s="25"/>
      <c r="AG15" s="1"/>
    </row>
    <row r="16" spans="1:33" ht="12" customHeight="1">
      <c r="A16" s="1"/>
      <c r="B16" s="28" t="s">
        <v>435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30" t="s">
        <v>521</v>
      </c>
      <c r="Q16" s="30"/>
      <c r="R16" s="30"/>
      <c r="S16" s="30"/>
      <c r="T16" s="25">
        <v>0</v>
      </c>
      <c r="U16" s="25"/>
      <c r="V16" s="25">
        <v>0</v>
      </c>
      <c r="W16" s="25"/>
      <c r="X16" s="25"/>
      <c r="Y16" s="25"/>
      <c r="Z16" s="25"/>
      <c r="AA16" s="25">
        <v>0</v>
      </c>
      <c r="AB16" s="25"/>
      <c r="AC16" s="25"/>
      <c r="AD16" s="25"/>
      <c r="AE16" s="25">
        <v>0</v>
      </c>
      <c r="AF16" s="25"/>
      <c r="AG16" s="1"/>
    </row>
    <row r="17" spans="1:33" ht="12" customHeight="1">
      <c r="A17" s="1"/>
      <c r="B17" s="28" t="s">
        <v>447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30" t="s">
        <v>522</v>
      </c>
      <c r="Q17" s="30"/>
      <c r="R17" s="30"/>
      <c r="S17" s="30"/>
      <c r="T17" s="25">
        <v>0</v>
      </c>
      <c r="U17" s="25"/>
      <c r="V17" s="25">
        <v>0</v>
      </c>
      <c r="W17" s="25"/>
      <c r="X17" s="25"/>
      <c r="Y17" s="25"/>
      <c r="Z17" s="25"/>
      <c r="AA17" s="25">
        <v>0</v>
      </c>
      <c r="AB17" s="25"/>
      <c r="AC17" s="25"/>
      <c r="AD17" s="25"/>
      <c r="AE17" s="25">
        <v>0</v>
      </c>
      <c r="AF17" s="25"/>
      <c r="AG17" s="1"/>
    </row>
    <row r="18" spans="1:33" ht="12" customHeight="1">
      <c r="A18" s="1"/>
      <c r="B18" s="28" t="s">
        <v>454</v>
      </c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9"/>
      <c r="N18" s="29"/>
      <c r="O18" s="29"/>
      <c r="P18" s="30" t="s">
        <v>523</v>
      </c>
      <c r="Q18" s="30"/>
      <c r="R18" s="30"/>
      <c r="S18" s="30"/>
      <c r="T18" s="25">
        <v>0</v>
      </c>
      <c r="U18" s="25"/>
      <c r="V18" s="25">
        <v>0</v>
      </c>
      <c r="W18" s="25"/>
      <c r="X18" s="25"/>
      <c r="Y18" s="25"/>
      <c r="Z18" s="25"/>
      <c r="AA18" s="25">
        <v>0</v>
      </c>
      <c r="AB18" s="25"/>
      <c r="AC18" s="25"/>
      <c r="AD18" s="25"/>
      <c r="AE18" s="25">
        <v>0</v>
      </c>
      <c r="AF18" s="25"/>
      <c r="AG18" s="1"/>
    </row>
    <row r="19" spans="1:33" ht="12" customHeight="1">
      <c r="A19" s="1"/>
      <c r="B19" s="31" t="s">
        <v>468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32"/>
      <c r="O19" s="32"/>
      <c r="P19" s="27" t="s">
        <v>524</v>
      </c>
      <c r="Q19" s="27"/>
      <c r="R19" s="27"/>
      <c r="S19" s="27"/>
      <c r="T19" s="33">
        <v>0</v>
      </c>
      <c r="U19" s="33"/>
      <c r="V19" s="33">
        <v>0</v>
      </c>
      <c r="W19" s="33"/>
      <c r="X19" s="33"/>
      <c r="Y19" s="33"/>
      <c r="Z19" s="33"/>
      <c r="AA19" s="33">
        <v>0</v>
      </c>
      <c r="AB19" s="33"/>
      <c r="AC19" s="33"/>
      <c r="AD19" s="33"/>
      <c r="AE19" s="33">
        <v>0</v>
      </c>
      <c r="AF19" s="33"/>
      <c r="AG19" s="1"/>
    </row>
    <row r="20" spans="1:33" ht="20.100000000000001" customHeight="1">
      <c r="A20" s="1"/>
      <c r="B20" s="28" t="s">
        <v>525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30" t="s">
        <v>526</v>
      </c>
      <c r="Q20" s="30"/>
      <c r="R20" s="30"/>
      <c r="S20" s="30"/>
      <c r="T20" s="25">
        <v>0</v>
      </c>
      <c r="U20" s="25"/>
      <c r="V20" s="25">
        <v>0</v>
      </c>
      <c r="W20" s="25"/>
      <c r="X20" s="25"/>
      <c r="Y20" s="25"/>
      <c r="Z20" s="25"/>
      <c r="AA20" s="25">
        <v>0</v>
      </c>
      <c r="AB20" s="25"/>
      <c r="AC20" s="25"/>
      <c r="AD20" s="25"/>
      <c r="AE20" s="25">
        <v>0</v>
      </c>
      <c r="AF20" s="25"/>
      <c r="AG20" s="1"/>
    </row>
    <row r="21" spans="1:33" ht="20.100000000000001" customHeight="1">
      <c r="A21" s="1"/>
      <c r="B21" s="28" t="s">
        <v>445</v>
      </c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9"/>
      <c r="N21" s="29"/>
      <c r="O21" s="29"/>
      <c r="P21" s="30" t="s">
        <v>527</v>
      </c>
      <c r="Q21" s="30"/>
      <c r="R21" s="30"/>
      <c r="S21" s="30"/>
      <c r="T21" s="25">
        <v>0</v>
      </c>
      <c r="U21" s="25"/>
      <c r="V21" s="25">
        <v>0</v>
      </c>
      <c r="W21" s="25"/>
      <c r="X21" s="25"/>
      <c r="Y21" s="25"/>
      <c r="Z21" s="25"/>
      <c r="AA21" s="25">
        <v>0</v>
      </c>
      <c r="AB21" s="25"/>
      <c r="AC21" s="25"/>
      <c r="AD21" s="25"/>
      <c r="AE21" s="25">
        <v>0</v>
      </c>
      <c r="AF21" s="25"/>
      <c r="AG21" s="1"/>
    </row>
    <row r="22" spans="1:33" ht="12" customHeight="1">
      <c r="A22" s="1"/>
      <c r="B22" s="28" t="s">
        <v>458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30" t="s">
        <v>528</v>
      </c>
      <c r="Q22" s="30"/>
      <c r="R22" s="30"/>
      <c r="S22" s="30"/>
      <c r="T22" s="25">
        <v>0</v>
      </c>
      <c r="U22" s="25"/>
      <c r="V22" s="25">
        <v>0</v>
      </c>
      <c r="W22" s="25"/>
      <c r="X22" s="25"/>
      <c r="Y22" s="25"/>
      <c r="Z22" s="25"/>
      <c r="AA22" s="25">
        <v>0</v>
      </c>
      <c r="AB22" s="25"/>
      <c r="AC22" s="25"/>
      <c r="AD22" s="25"/>
      <c r="AE22" s="25">
        <v>0</v>
      </c>
      <c r="AF22" s="25"/>
      <c r="AG22" s="1"/>
    </row>
    <row r="23" spans="1:33" ht="20.100000000000001" customHeight="1">
      <c r="A23" s="1"/>
      <c r="B23" s="28" t="s">
        <v>464</v>
      </c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30" t="s">
        <v>529</v>
      </c>
      <c r="Q23" s="30"/>
      <c r="R23" s="30"/>
      <c r="S23" s="30"/>
      <c r="T23" s="25">
        <v>0</v>
      </c>
      <c r="U23" s="25"/>
      <c r="V23" s="25">
        <v>0</v>
      </c>
      <c r="W23" s="25"/>
      <c r="X23" s="25"/>
      <c r="Y23" s="25"/>
      <c r="Z23" s="25"/>
      <c r="AA23" s="25">
        <v>0</v>
      </c>
      <c r="AB23" s="25"/>
      <c r="AC23" s="25"/>
      <c r="AD23" s="25"/>
      <c r="AE23" s="25">
        <v>0</v>
      </c>
      <c r="AF23" s="25"/>
      <c r="AG23" s="1"/>
    </row>
    <row r="24" spans="1:33" ht="12" customHeight="1">
      <c r="A24" s="1"/>
      <c r="B24" s="31" t="s">
        <v>399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27" t="s">
        <v>530</v>
      </c>
      <c r="Q24" s="27"/>
      <c r="R24" s="27"/>
      <c r="S24" s="27"/>
      <c r="T24" s="33">
        <v>0</v>
      </c>
      <c r="U24" s="33"/>
      <c r="V24" s="33">
        <v>0</v>
      </c>
      <c r="W24" s="33"/>
      <c r="X24" s="33"/>
      <c r="Y24" s="33"/>
      <c r="Z24" s="33"/>
      <c r="AA24" s="33">
        <v>0</v>
      </c>
      <c r="AB24" s="33"/>
      <c r="AC24" s="33"/>
      <c r="AD24" s="33"/>
      <c r="AE24" s="33">
        <v>0</v>
      </c>
      <c r="AF24" s="33"/>
      <c r="AG24" s="1"/>
    </row>
    <row r="25" spans="1:33" ht="20.100000000000001" customHeight="1">
      <c r="A25" s="1"/>
      <c r="B25" s="28" t="s">
        <v>531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30" t="s">
        <v>532</v>
      </c>
      <c r="Q25" s="30"/>
      <c r="R25" s="30"/>
      <c r="S25" s="30"/>
      <c r="T25" s="25">
        <v>0</v>
      </c>
      <c r="U25" s="25"/>
      <c r="V25" s="25">
        <v>0</v>
      </c>
      <c r="W25" s="25"/>
      <c r="X25" s="25"/>
      <c r="Y25" s="25"/>
      <c r="Z25" s="25"/>
      <c r="AA25" s="25">
        <v>0</v>
      </c>
      <c r="AB25" s="25"/>
      <c r="AC25" s="25"/>
      <c r="AD25" s="25"/>
      <c r="AE25" s="25">
        <v>0</v>
      </c>
      <c r="AF25" s="25"/>
      <c r="AG25" s="1"/>
    </row>
    <row r="26" spans="1:33" ht="12" customHeight="1">
      <c r="A26" s="1"/>
      <c r="B26" s="28" t="s">
        <v>355</v>
      </c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30" t="s">
        <v>533</v>
      </c>
      <c r="Q26" s="30"/>
      <c r="R26" s="30"/>
      <c r="S26" s="30"/>
      <c r="T26" s="25">
        <v>0</v>
      </c>
      <c r="U26" s="25"/>
      <c r="V26" s="25">
        <v>0</v>
      </c>
      <c r="W26" s="25"/>
      <c r="X26" s="25"/>
      <c r="Y26" s="25"/>
      <c r="Z26" s="25"/>
      <c r="AA26" s="25">
        <v>0</v>
      </c>
      <c r="AB26" s="25"/>
      <c r="AC26" s="25"/>
      <c r="AD26" s="25"/>
      <c r="AE26" s="25">
        <v>0</v>
      </c>
      <c r="AF26" s="25"/>
      <c r="AG26" s="1"/>
    </row>
    <row r="27" spans="1:33" ht="12" customHeight="1">
      <c r="A27" s="1"/>
      <c r="B27" s="28" t="s">
        <v>367</v>
      </c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0" t="s">
        <v>534</v>
      </c>
      <c r="Q27" s="30"/>
      <c r="R27" s="30"/>
      <c r="S27" s="30"/>
      <c r="T27" s="25">
        <v>0</v>
      </c>
      <c r="U27" s="25"/>
      <c r="V27" s="25">
        <v>0</v>
      </c>
      <c r="W27" s="25"/>
      <c r="X27" s="25"/>
      <c r="Y27" s="25"/>
      <c r="Z27" s="25"/>
      <c r="AA27" s="25">
        <v>0</v>
      </c>
      <c r="AB27" s="25"/>
      <c r="AC27" s="25"/>
      <c r="AD27" s="25"/>
      <c r="AE27" s="25">
        <v>0</v>
      </c>
      <c r="AF27" s="25"/>
      <c r="AG27" s="1"/>
    </row>
    <row r="28" spans="1:33" ht="12" customHeight="1">
      <c r="A28" s="1"/>
      <c r="B28" s="28" t="s">
        <v>369</v>
      </c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9"/>
      <c r="N28" s="29"/>
      <c r="O28" s="29"/>
      <c r="P28" s="30" t="s">
        <v>535</v>
      </c>
      <c r="Q28" s="30"/>
      <c r="R28" s="30"/>
      <c r="S28" s="30"/>
      <c r="T28" s="25">
        <v>0</v>
      </c>
      <c r="U28" s="25"/>
      <c r="V28" s="25">
        <v>0</v>
      </c>
      <c r="W28" s="25"/>
      <c r="X28" s="25"/>
      <c r="Y28" s="25"/>
      <c r="Z28" s="25"/>
      <c r="AA28" s="25">
        <v>0</v>
      </c>
      <c r="AB28" s="25"/>
      <c r="AC28" s="25"/>
      <c r="AD28" s="25"/>
      <c r="AE28" s="25">
        <v>0</v>
      </c>
      <c r="AF28" s="25"/>
      <c r="AG28" s="1"/>
    </row>
    <row r="29" spans="1:33" ht="12" customHeight="1">
      <c r="A29" s="1"/>
      <c r="B29" s="28" t="s">
        <v>372</v>
      </c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9"/>
      <c r="N29" s="29"/>
      <c r="O29" s="29"/>
      <c r="P29" s="30" t="s">
        <v>536</v>
      </c>
      <c r="Q29" s="30"/>
      <c r="R29" s="30"/>
      <c r="S29" s="30"/>
      <c r="T29" s="25">
        <v>0</v>
      </c>
      <c r="U29" s="25"/>
      <c r="V29" s="25">
        <v>0</v>
      </c>
      <c r="W29" s="25"/>
      <c r="X29" s="25"/>
      <c r="Y29" s="25"/>
      <c r="Z29" s="25"/>
      <c r="AA29" s="25">
        <v>0</v>
      </c>
      <c r="AB29" s="25"/>
      <c r="AC29" s="25"/>
      <c r="AD29" s="25"/>
      <c r="AE29" s="25">
        <v>0</v>
      </c>
      <c r="AF29" s="25"/>
      <c r="AG29" s="1"/>
    </row>
    <row r="30" spans="1:33" ht="12" customHeight="1">
      <c r="A30" s="1"/>
      <c r="B30" s="28" t="s">
        <v>385</v>
      </c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30" t="s">
        <v>537</v>
      </c>
      <c r="Q30" s="30"/>
      <c r="R30" s="30"/>
      <c r="S30" s="30"/>
      <c r="T30" s="25">
        <v>0</v>
      </c>
      <c r="U30" s="25"/>
      <c r="V30" s="25">
        <v>0</v>
      </c>
      <c r="W30" s="25"/>
      <c r="X30" s="25"/>
      <c r="Y30" s="25"/>
      <c r="Z30" s="25"/>
      <c r="AA30" s="25">
        <v>0</v>
      </c>
      <c r="AB30" s="25"/>
      <c r="AC30" s="25"/>
      <c r="AD30" s="25"/>
      <c r="AE30" s="25">
        <v>0</v>
      </c>
      <c r="AF30" s="25"/>
      <c r="AG30" s="1"/>
    </row>
    <row r="31" spans="1:33" ht="12" customHeight="1">
      <c r="A31" s="1"/>
      <c r="B31" s="28" t="s">
        <v>387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30" t="s">
        <v>538</v>
      </c>
      <c r="Q31" s="30"/>
      <c r="R31" s="30"/>
      <c r="S31" s="30"/>
      <c r="T31" s="25">
        <v>0</v>
      </c>
      <c r="U31" s="25"/>
      <c r="V31" s="25">
        <v>0</v>
      </c>
      <c r="W31" s="25"/>
      <c r="X31" s="25"/>
      <c r="Y31" s="25"/>
      <c r="Z31" s="25"/>
      <c r="AA31" s="25">
        <v>0</v>
      </c>
      <c r="AB31" s="25"/>
      <c r="AC31" s="25"/>
      <c r="AD31" s="25"/>
      <c r="AE31" s="25">
        <v>0</v>
      </c>
      <c r="AF31" s="25"/>
      <c r="AG31" s="1"/>
    </row>
    <row r="32" spans="1:33" ht="12" customHeight="1">
      <c r="A32" s="1"/>
      <c r="B32" s="28" t="s">
        <v>393</v>
      </c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9"/>
      <c r="N32" s="29"/>
      <c r="O32" s="29"/>
      <c r="P32" s="30" t="s">
        <v>539</v>
      </c>
      <c r="Q32" s="30"/>
      <c r="R32" s="30"/>
      <c r="S32" s="30"/>
      <c r="T32" s="25">
        <v>0</v>
      </c>
      <c r="U32" s="25"/>
      <c r="V32" s="25">
        <v>0</v>
      </c>
      <c r="W32" s="25"/>
      <c r="X32" s="25"/>
      <c r="Y32" s="25"/>
      <c r="Z32" s="25"/>
      <c r="AA32" s="25">
        <v>0</v>
      </c>
      <c r="AB32" s="25"/>
      <c r="AC32" s="25"/>
      <c r="AD32" s="25"/>
      <c r="AE32" s="25">
        <v>0</v>
      </c>
      <c r="AF32" s="25"/>
      <c r="AG32" s="1"/>
    </row>
    <row r="33" spans="1:33" ht="12" customHeight="1">
      <c r="A33" s="1"/>
      <c r="B33" s="31" t="s">
        <v>540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32"/>
      <c r="O33" s="32"/>
      <c r="P33" s="27" t="s">
        <v>541</v>
      </c>
      <c r="Q33" s="27"/>
      <c r="R33" s="27"/>
      <c r="S33" s="27"/>
      <c r="T33" s="33">
        <v>0</v>
      </c>
      <c r="U33" s="33"/>
      <c r="V33" s="33">
        <v>0</v>
      </c>
      <c r="W33" s="33"/>
      <c r="X33" s="33"/>
      <c r="Y33" s="33"/>
      <c r="Z33" s="33"/>
      <c r="AA33" s="33">
        <v>0</v>
      </c>
      <c r="AB33" s="33"/>
      <c r="AC33" s="33"/>
      <c r="AD33" s="33"/>
      <c r="AE33" s="33">
        <v>0</v>
      </c>
      <c r="AF33" s="33"/>
      <c r="AG33" s="1"/>
    </row>
    <row r="34" spans="1:33" ht="20.100000000000001" customHeight="1">
      <c r="A34" s="1"/>
      <c r="B34" s="28" t="s">
        <v>514</v>
      </c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30" t="s">
        <v>542</v>
      </c>
      <c r="Q34" s="30"/>
      <c r="R34" s="30"/>
      <c r="S34" s="30"/>
      <c r="T34" s="25">
        <v>0</v>
      </c>
      <c r="U34" s="25"/>
      <c r="V34" s="25">
        <v>0</v>
      </c>
      <c r="W34" s="25"/>
      <c r="X34" s="25"/>
      <c r="Y34" s="25"/>
      <c r="Z34" s="25"/>
      <c r="AA34" s="25">
        <v>0</v>
      </c>
      <c r="AB34" s="25"/>
      <c r="AC34" s="25"/>
      <c r="AD34" s="25"/>
      <c r="AE34" s="25">
        <v>0</v>
      </c>
      <c r="AF34" s="25"/>
      <c r="AG34" s="1"/>
    </row>
    <row r="35" spans="1:33" ht="12" customHeight="1">
      <c r="A35" s="1"/>
      <c r="B35" s="28" t="s">
        <v>361</v>
      </c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30" t="s">
        <v>543</v>
      </c>
      <c r="Q35" s="30"/>
      <c r="R35" s="30"/>
      <c r="S35" s="30"/>
      <c r="T35" s="25">
        <v>0</v>
      </c>
      <c r="U35" s="25"/>
      <c r="V35" s="25">
        <v>0</v>
      </c>
      <c r="W35" s="25"/>
      <c r="X35" s="25"/>
      <c r="Y35" s="25"/>
      <c r="Z35" s="25"/>
      <c r="AA35" s="25">
        <v>0</v>
      </c>
      <c r="AB35" s="25"/>
      <c r="AC35" s="25"/>
      <c r="AD35" s="25"/>
      <c r="AE35" s="25">
        <v>0</v>
      </c>
      <c r="AF35" s="25"/>
      <c r="AG35" s="1"/>
    </row>
    <row r="36" spans="1:33" ht="20.100000000000001" customHeight="1">
      <c r="A36" s="1"/>
      <c r="B36" s="28" t="s">
        <v>365</v>
      </c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30" t="s">
        <v>544</v>
      </c>
      <c r="Q36" s="30"/>
      <c r="R36" s="30"/>
      <c r="S36" s="30"/>
      <c r="T36" s="25">
        <v>0</v>
      </c>
      <c r="U36" s="25"/>
      <c r="V36" s="25">
        <v>0</v>
      </c>
      <c r="W36" s="25"/>
      <c r="X36" s="25"/>
      <c r="Y36" s="25"/>
      <c r="Z36" s="25"/>
      <c r="AA36" s="25">
        <v>0</v>
      </c>
      <c r="AB36" s="25"/>
      <c r="AC36" s="25"/>
      <c r="AD36" s="25"/>
      <c r="AE36" s="25">
        <v>0</v>
      </c>
      <c r="AF36" s="25"/>
      <c r="AG36" s="1"/>
    </row>
    <row r="37" spans="1:33" ht="12" customHeight="1">
      <c r="A37" s="1"/>
      <c r="B37" s="31" t="s">
        <v>470</v>
      </c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32"/>
      <c r="O37" s="32"/>
      <c r="P37" s="27" t="s">
        <v>545</v>
      </c>
      <c r="Q37" s="27"/>
      <c r="R37" s="27"/>
      <c r="S37" s="27"/>
      <c r="T37" s="33">
        <v>0</v>
      </c>
      <c r="U37" s="33"/>
      <c r="V37" s="33">
        <v>350000</v>
      </c>
      <c r="W37" s="33"/>
      <c r="X37" s="33"/>
      <c r="Y37" s="33"/>
      <c r="Z37" s="33"/>
      <c r="AA37" s="33">
        <v>350000</v>
      </c>
      <c r="AB37" s="33"/>
      <c r="AC37" s="33"/>
      <c r="AD37" s="33"/>
      <c r="AE37" s="33">
        <v>100</v>
      </c>
      <c r="AF37" s="33"/>
      <c r="AG37" s="1"/>
    </row>
    <row r="38" spans="1:33" ht="20.100000000000001" customHeight="1">
      <c r="A38" s="1"/>
      <c r="B38" s="28" t="s">
        <v>518</v>
      </c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30" t="s">
        <v>546</v>
      </c>
      <c r="Q38" s="30"/>
      <c r="R38" s="30"/>
      <c r="S38" s="30"/>
      <c r="T38" s="25">
        <v>0</v>
      </c>
      <c r="U38" s="25"/>
      <c r="V38" s="25">
        <v>350000</v>
      </c>
      <c r="W38" s="25"/>
      <c r="X38" s="25"/>
      <c r="Y38" s="25"/>
      <c r="Z38" s="25"/>
      <c r="AA38" s="25">
        <v>350000</v>
      </c>
      <c r="AB38" s="25"/>
      <c r="AC38" s="25"/>
      <c r="AD38" s="25"/>
      <c r="AE38" s="25">
        <v>100</v>
      </c>
      <c r="AF38" s="25"/>
      <c r="AG38" s="1"/>
    </row>
    <row r="39" spans="1:33" ht="12" customHeight="1">
      <c r="A39" s="1"/>
      <c r="B39" s="28" t="s">
        <v>415</v>
      </c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30" t="s">
        <v>547</v>
      </c>
      <c r="Q39" s="30"/>
      <c r="R39" s="30"/>
      <c r="S39" s="30"/>
      <c r="T39" s="25">
        <v>0</v>
      </c>
      <c r="U39" s="25"/>
      <c r="V39" s="25">
        <v>0</v>
      </c>
      <c r="W39" s="25"/>
      <c r="X39" s="25"/>
      <c r="Y39" s="25"/>
      <c r="Z39" s="25"/>
      <c r="AA39" s="25">
        <v>0</v>
      </c>
      <c r="AB39" s="25"/>
      <c r="AC39" s="25"/>
      <c r="AD39" s="25"/>
      <c r="AE39" s="25">
        <v>0</v>
      </c>
      <c r="AF39" s="25"/>
      <c r="AG39" s="1"/>
    </row>
    <row r="40" spans="1:33" ht="12" customHeight="1">
      <c r="A40" s="1"/>
      <c r="B40" s="28" t="s">
        <v>419</v>
      </c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30" t="s">
        <v>548</v>
      </c>
      <c r="Q40" s="30"/>
      <c r="R40" s="30"/>
      <c r="S40" s="30"/>
      <c r="T40" s="25">
        <v>0</v>
      </c>
      <c r="U40" s="25"/>
      <c r="V40" s="25">
        <v>0</v>
      </c>
      <c r="W40" s="25"/>
      <c r="X40" s="25"/>
      <c r="Y40" s="25"/>
      <c r="Z40" s="25"/>
      <c r="AA40" s="25">
        <v>0</v>
      </c>
      <c r="AB40" s="25"/>
      <c r="AC40" s="25"/>
      <c r="AD40" s="25"/>
      <c r="AE40" s="25">
        <v>0</v>
      </c>
      <c r="AF40" s="25"/>
      <c r="AG40" s="1"/>
    </row>
    <row r="41" spans="1:33" ht="12" customHeight="1">
      <c r="A41" s="1"/>
      <c r="B41" s="28" t="s">
        <v>433</v>
      </c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9"/>
      <c r="N41" s="29"/>
      <c r="O41" s="29"/>
      <c r="P41" s="30" t="s">
        <v>549</v>
      </c>
      <c r="Q41" s="30"/>
      <c r="R41" s="30"/>
      <c r="S41" s="30"/>
      <c r="T41" s="25">
        <v>0</v>
      </c>
      <c r="U41" s="25"/>
      <c r="V41" s="25">
        <v>0</v>
      </c>
      <c r="W41" s="25"/>
      <c r="X41" s="25"/>
      <c r="Y41" s="25"/>
      <c r="Z41" s="25"/>
      <c r="AA41" s="25">
        <v>0</v>
      </c>
      <c r="AB41" s="25"/>
      <c r="AC41" s="25"/>
      <c r="AD41" s="25"/>
      <c r="AE41" s="25">
        <v>0</v>
      </c>
      <c r="AF41" s="25"/>
      <c r="AG41" s="1"/>
    </row>
    <row r="42" spans="1:33" ht="12" customHeight="1">
      <c r="A42" s="1"/>
      <c r="B42" s="28" t="s">
        <v>435</v>
      </c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9"/>
      <c r="N42" s="29"/>
      <c r="O42" s="29"/>
      <c r="P42" s="30" t="s">
        <v>550</v>
      </c>
      <c r="Q42" s="30"/>
      <c r="R42" s="30"/>
      <c r="S42" s="30"/>
      <c r="T42" s="25">
        <v>0</v>
      </c>
      <c r="U42" s="25"/>
      <c r="V42" s="25">
        <v>0</v>
      </c>
      <c r="W42" s="25"/>
      <c r="X42" s="25"/>
      <c r="Y42" s="25"/>
      <c r="Z42" s="25"/>
      <c r="AA42" s="25">
        <v>0</v>
      </c>
      <c r="AB42" s="25"/>
      <c r="AC42" s="25"/>
      <c r="AD42" s="25"/>
      <c r="AE42" s="25">
        <v>0</v>
      </c>
      <c r="AF42" s="25"/>
      <c r="AG42" s="1"/>
    </row>
    <row r="43" spans="1:33" ht="12" customHeight="1">
      <c r="A43" s="1"/>
      <c r="B43" s="28" t="s">
        <v>447</v>
      </c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30" t="s">
        <v>551</v>
      </c>
      <c r="Q43" s="30"/>
      <c r="R43" s="30"/>
      <c r="S43" s="30"/>
      <c r="T43" s="25">
        <v>0</v>
      </c>
      <c r="U43" s="25"/>
      <c r="V43" s="25">
        <v>0</v>
      </c>
      <c r="W43" s="25"/>
      <c r="X43" s="25"/>
      <c r="Y43" s="25"/>
      <c r="Z43" s="25"/>
      <c r="AA43" s="25">
        <v>0</v>
      </c>
      <c r="AB43" s="25"/>
      <c r="AC43" s="25"/>
      <c r="AD43" s="25"/>
      <c r="AE43" s="25">
        <v>0</v>
      </c>
      <c r="AF43" s="25"/>
      <c r="AG43" s="1"/>
    </row>
    <row r="44" spans="1:33" ht="12" customHeight="1">
      <c r="A44" s="1"/>
      <c r="B44" s="28" t="s">
        <v>449</v>
      </c>
      <c r="C44" s="28"/>
      <c r="D44" s="28"/>
      <c r="E44" s="28"/>
      <c r="F44" s="28"/>
      <c r="G44" s="28"/>
      <c r="H44" s="28"/>
      <c r="I44" s="28"/>
      <c r="J44" s="28"/>
      <c r="K44" s="28"/>
      <c r="L44" s="29"/>
      <c r="M44" s="29"/>
      <c r="N44" s="29"/>
      <c r="O44" s="29"/>
      <c r="P44" s="30" t="s">
        <v>552</v>
      </c>
      <c r="Q44" s="30"/>
      <c r="R44" s="30"/>
      <c r="S44" s="30"/>
      <c r="T44" s="25">
        <v>0</v>
      </c>
      <c r="U44" s="25"/>
      <c r="V44" s="25">
        <v>0</v>
      </c>
      <c r="W44" s="25"/>
      <c r="X44" s="25"/>
      <c r="Y44" s="25"/>
      <c r="Z44" s="25"/>
      <c r="AA44" s="25">
        <v>0</v>
      </c>
      <c r="AB44" s="25"/>
      <c r="AC44" s="25"/>
      <c r="AD44" s="25"/>
      <c r="AE44" s="25">
        <v>0</v>
      </c>
      <c r="AF44" s="25"/>
      <c r="AG44" s="1"/>
    </row>
    <row r="45" spans="1:33" ht="12" customHeight="1">
      <c r="A45" s="1"/>
      <c r="B45" s="28" t="s">
        <v>454</v>
      </c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9"/>
      <c r="N45" s="29"/>
      <c r="O45" s="29"/>
      <c r="P45" s="30" t="s">
        <v>553</v>
      </c>
      <c r="Q45" s="30"/>
      <c r="R45" s="30"/>
      <c r="S45" s="30"/>
      <c r="T45" s="25">
        <v>0</v>
      </c>
      <c r="U45" s="25"/>
      <c r="V45" s="25">
        <v>0</v>
      </c>
      <c r="W45" s="25"/>
      <c r="X45" s="25"/>
      <c r="Y45" s="25"/>
      <c r="Z45" s="25"/>
      <c r="AA45" s="25">
        <v>0</v>
      </c>
      <c r="AB45" s="25"/>
      <c r="AC45" s="25"/>
      <c r="AD45" s="25"/>
      <c r="AE45" s="25">
        <v>0</v>
      </c>
      <c r="AF45" s="25"/>
      <c r="AG45" s="1"/>
    </row>
    <row r="46" spans="1:33" ht="12" customHeight="1">
      <c r="A46" s="1"/>
      <c r="B46" s="31" t="s">
        <v>554</v>
      </c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2"/>
      <c r="N46" s="32"/>
      <c r="O46" s="32"/>
      <c r="P46" s="27" t="s">
        <v>555</v>
      </c>
      <c r="Q46" s="27"/>
      <c r="R46" s="27"/>
      <c r="S46" s="27"/>
      <c r="T46" s="33">
        <v>0</v>
      </c>
      <c r="U46" s="33"/>
      <c r="V46" s="33">
        <v>0</v>
      </c>
      <c r="W46" s="33"/>
      <c r="X46" s="33"/>
      <c r="Y46" s="33"/>
      <c r="Z46" s="33"/>
      <c r="AA46" s="33">
        <v>0</v>
      </c>
      <c r="AB46" s="33"/>
      <c r="AC46" s="33"/>
      <c r="AD46" s="33"/>
      <c r="AE46" s="33">
        <v>0</v>
      </c>
      <c r="AF46" s="33"/>
      <c r="AG46" s="1"/>
    </row>
    <row r="47" spans="1:33" ht="20.100000000000001" customHeight="1">
      <c r="A47" s="1"/>
      <c r="B47" s="28" t="s">
        <v>525</v>
      </c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9"/>
      <c r="N47" s="29"/>
      <c r="O47" s="29"/>
      <c r="P47" s="30" t="s">
        <v>556</v>
      </c>
      <c r="Q47" s="30"/>
      <c r="R47" s="30"/>
      <c r="S47" s="30"/>
      <c r="T47" s="25">
        <v>0</v>
      </c>
      <c r="U47" s="25"/>
      <c r="V47" s="25">
        <v>0</v>
      </c>
      <c r="W47" s="25"/>
      <c r="X47" s="25"/>
      <c r="Y47" s="25"/>
      <c r="Z47" s="25"/>
      <c r="AA47" s="25">
        <v>0</v>
      </c>
      <c r="AB47" s="25"/>
      <c r="AC47" s="25"/>
      <c r="AD47" s="25"/>
      <c r="AE47" s="25">
        <v>0</v>
      </c>
      <c r="AF47" s="25"/>
      <c r="AG47" s="1"/>
    </row>
    <row r="48" spans="1:33" ht="12" customHeight="1">
      <c r="A48" s="1"/>
      <c r="B48" s="28" t="s">
        <v>441</v>
      </c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9"/>
      <c r="N48" s="29"/>
      <c r="O48" s="29"/>
      <c r="P48" s="30" t="s">
        <v>557</v>
      </c>
      <c r="Q48" s="30"/>
      <c r="R48" s="30"/>
      <c r="S48" s="30"/>
      <c r="T48" s="25">
        <v>0</v>
      </c>
      <c r="U48" s="25"/>
      <c r="V48" s="25">
        <v>0</v>
      </c>
      <c r="W48" s="25"/>
      <c r="X48" s="25"/>
      <c r="Y48" s="25"/>
      <c r="Z48" s="25"/>
      <c r="AA48" s="25">
        <v>0</v>
      </c>
      <c r="AB48" s="25"/>
      <c r="AC48" s="25"/>
      <c r="AD48" s="25"/>
      <c r="AE48" s="25">
        <v>0</v>
      </c>
      <c r="AF48" s="25"/>
      <c r="AG48" s="1"/>
    </row>
    <row r="49" spans="1:33" ht="20.100000000000001" customHeight="1">
      <c r="A49" s="1"/>
      <c r="B49" s="28" t="s">
        <v>445</v>
      </c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30" t="s">
        <v>558</v>
      </c>
      <c r="Q49" s="30"/>
      <c r="R49" s="30"/>
      <c r="S49" s="30"/>
      <c r="T49" s="25">
        <v>0</v>
      </c>
      <c r="U49" s="25"/>
      <c r="V49" s="25">
        <v>0</v>
      </c>
      <c r="W49" s="25"/>
      <c r="X49" s="25"/>
      <c r="Y49" s="25"/>
      <c r="Z49" s="25"/>
      <c r="AA49" s="25">
        <v>0</v>
      </c>
      <c r="AB49" s="25"/>
      <c r="AC49" s="25"/>
      <c r="AD49" s="25"/>
      <c r="AE49" s="25">
        <v>0</v>
      </c>
      <c r="AF49" s="25"/>
      <c r="AG49" s="1"/>
    </row>
    <row r="50" spans="1:33" ht="12" customHeight="1">
      <c r="A50" s="1"/>
      <c r="B50" s="28" t="s">
        <v>458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30" t="s">
        <v>559</v>
      </c>
      <c r="Q50" s="30"/>
      <c r="R50" s="30"/>
      <c r="S50" s="30"/>
      <c r="T50" s="25">
        <v>0</v>
      </c>
      <c r="U50" s="25"/>
      <c r="V50" s="25">
        <v>0</v>
      </c>
      <c r="W50" s="25"/>
      <c r="X50" s="25"/>
      <c r="Y50" s="25"/>
      <c r="Z50" s="25"/>
      <c r="AA50" s="25">
        <v>0</v>
      </c>
      <c r="AB50" s="25"/>
      <c r="AC50" s="25"/>
      <c r="AD50" s="25"/>
      <c r="AE50" s="25">
        <v>0</v>
      </c>
      <c r="AF50" s="25"/>
      <c r="AG50" s="1"/>
    </row>
    <row r="51" spans="1:33" ht="12" customHeight="1">
      <c r="A51" s="1"/>
      <c r="B51" s="28" t="s">
        <v>460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30" t="s">
        <v>560</v>
      </c>
      <c r="Q51" s="30"/>
      <c r="R51" s="30"/>
      <c r="S51" s="30"/>
      <c r="T51" s="25">
        <v>0</v>
      </c>
      <c r="U51" s="25"/>
      <c r="V51" s="25">
        <v>0</v>
      </c>
      <c r="W51" s="25"/>
      <c r="X51" s="25"/>
      <c r="Y51" s="25"/>
      <c r="Z51" s="25"/>
      <c r="AA51" s="25">
        <v>0</v>
      </c>
      <c r="AB51" s="25"/>
      <c r="AC51" s="25"/>
      <c r="AD51" s="25"/>
      <c r="AE51" s="25">
        <v>0</v>
      </c>
      <c r="AF51" s="25"/>
      <c r="AG51" s="1"/>
    </row>
    <row r="52" spans="1:33" ht="20.100000000000001" customHeight="1">
      <c r="A52" s="1"/>
      <c r="B52" s="28" t="s">
        <v>464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30" t="s">
        <v>561</v>
      </c>
      <c r="Q52" s="30"/>
      <c r="R52" s="30"/>
      <c r="S52" s="30"/>
      <c r="T52" s="25">
        <v>0</v>
      </c>
      <c r="U52" s="25"/>
      <c r="V52" s="25">
        <v>0</v>
      </c>
      <c r="W52" s="25"/>
      <c r="X52" s="25"/>
      <c r="Y52" s="25"/>
      <c r="Z52" s="25"/>
      <c r="AA52" s="25">
        <v>0</v>
      </c>
      <c r="AB52" s="25"/>
      <c r="AC52" s="25"/>
      <c r="AD52" s="25"/>
      <c r="AE52" s="25">
        <v>0</v>
      </c>
      <c r="AF52" s="25"/>
      <c r="AG52" s="1"/>
    </row>
    <row r="53" spans="1:33" ht="29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9.9499999999999993" customHeight="1">
      <c r="A54" s="1"/>
      <c r="B54" s="1"/>
      <c r="C54" s="1"/>
      <c r="D54" s="1"/>
      <c r="E54" s="1"/>
      <c r="F54" s="1"/>
      <c r="G54" s="1"/>
      <c r="H54" s="1"/>
      <c r="I54" s="1"/>
      <c r="J54" s="14" t="s">
        <v>562</v>
      </c>
      <c r="K54" s="14"/>
      <c r="L54" s="14"/>
      <c r="M54" s="14"/>
      <c r="N54" s="14"/>
      <c r="O54" s="14"/>
      <c r="P54" s="14"/>
      <c r="Q54" s="15">
        <v>16</v>
      </c>
      <c r="R54" s="15"/>
      <c r="S54" s="15"/>
      <c r="T54" s="15"/>
      <c r="U54" s="15"/>
      <c r="V54" s="1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20.10000000000000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mergeCells count="358">
    <mergeCell ref="B1:AF1"/>
    <mergeCell ref="B2:K2"/>
    <mergeCell ref="L2:S2"/>
    <mergeCell ref="T2:U2"/>
    <mergeCell ref="V2:Z2"/>
    <mergeCell ref="AA2:AD2"/>
    <mergeCell ref="AE2:AF2"/>
    <mergeCell ref="AE3:AF3"/>
    <mergeCell ref="B4:K4"/>
    <mergeCell ref="L4:O4"/>
    <mergeCell ref="P4:S4"/>
    <mergeCell ref="T4:U4"/>
    <mergeCell ref="V4:Z4"/>
    <mergeCell ref="AA4:AD4"/>
    <mergeCell ref="AE4:AF4"/>
    <mergeCell ref="B3:K3"/>
    <mergeCell ref="L3:S3"/>
    <mergeCell ref="T3:U3"/>
    <mergeCell ref="V3:Z3"/>
    <mergeCell ref="AA3:AD3"/>
    <mergeCell ref="AA5:AD5"/>
    <mergeCell ref="AE5:AF5"/>
    <mergeCell ref="B6:K6"/>
    <mergeCell ref="L6:O6"/>
    <mergeCell ref="P6:S6"/>
    <mergeCell ref="T6:U6"/>
    <mergeCell ref="V6:Z6"/>
    <mergeCell ref="AA6:AD6"/>
    <mergeCell ref="AE6:AF6"/>
    <mergeCell ref="B5:K5"/>
    <mergeCell ref="L5:O5"/>
    <mergeCell ref="P5:S5"/>
    <mergeCell ref="T5:U5"/>
    <mergeCell ref="V5:Z5"/>
    <mergeCell ref="AA7:AD7"/>
    <mergeCell ref="AE7:AF7"/>
    <mergeCell ref="B8:K8"/>
    <mergeCell ref="L8:O8"/>
    <mergeCell ref="P8:S8"/>
    <mergeCell ref="T8:U8"/>
    <mergeCell ref="V8:Z8"/>
    <mergeCell ref="AA8:AD8"/>
    <mergeCell ref="AE8:AF8"/>
    <mergeCell ref="B7:K7"/>
    <mergeCell ref="L7:O7"/>
    <mergeCell ref="P7:S7"/>
    <mergeCell ref="T7:U7"/>
    <mergeCell ref="V7:Z7"/>
    <mergeCell ref="AA9:AD9"/>
    <mergeCell ref="AE9:AF9"/>
    <mergeCell ref="B10:K10"/>
    <mergeCell ref="L10:O10"/>
    <mergeCell ref="P10:S10"/>
    <mergeCell ref="T10:U10"/>
    <mergeCell ref="V10:Z10"/>
    <mergeCell ref="AA10:AD10"/>
    <mergeCell ref="AE10:AF10"/>
    <mergeCell ref="B9:K9"/>
    <mergeCell ref="L9:O9"/>
    <mergeCell ref="P9:S9"/>
    <mergeCell ref="T9:U9"/>
    <mergeCell ref="V9:Z9"/>
    <mergeCell ref="AA11:AD11"/>
    <mergeCell ref="AE11:AF11"/>
    <mergeCell ref="B12:K12"/>
    <mergeCell ref="L12:O12"/>
    <mergeCell ref="P12:S12"/>
    <mergeCell ref="T12:U12"/>
    <mergeCell ref="V12:Z12"/>
    <mergeCell ref="AA12:AD12"/>
    <mergeCell ref="AE12:AF12"/>
    <mergeCell ref="B11:K11"/>
    <mergeCell ref="L11:O11"/>
    <mergeCell ref="P11:S11"/>
    <mergeCell ref="T11:U11"/>
    <mergeCell ref="V11:Z11"/>
    <mergeCell ref="AA13:AD13"/>
    <mergeCell ref="AE13:AF13"/>
    <mergeCell ref="B14:K14"/>
    <mergeCell ref="L14:O14"/>
    <mergeCell ref="P14:S14"/>
    <mergeCell ref="T14:U14"/>
    <mergeCell ref="V14:Z14"/>
    <mergeCell ref="AA14:AD14"/>
    <mergeCell ref="AE14:AF14"/>
    <mergeCell ref="B13:K13"/>
    <mergeCell ref="L13:O13"/>
    <mergeCell ref="P13:S13"/>
    <mergeCell ref="T13:U13"/>
    <mergeCell ref="V13:Z13"/>
    <mergeCell ref="AA15:AD15"/>
    <mergeCell ref="AE15:AF15"/>
    <mergeCell ref="B16:K16"/>
    <mergeCell ref="L16:O16"/>
    <mergeCell ref="P16:S16"/>
    <mergeCell ref="T16:U16"/>
    <mergeCell ref="V16:Z16"/>
    <mergeCell ref="AA16:AD16"/>
    <mergeCell ref="AE16:AF16"/>
    <mergeCell ref="B15:K15"/>
    <mergeCell ref="L15:O15"/>
    <mergeCell ref="P15:S15"/>
    <mergeCell ref="T15:U15"/>
    <mergeCell ref="V15:Z15"/>
    <mergeCell ref="AA17:AD17"/>
    <mergeCell ref="AE17:AF17"/>
    <mergeCell ref="B18:K18"/>
    <mergeCell ref="L18:O18"/>
    <mergeCell ref="P18:S18"/>
    <mergeCell ref="T18:U18"/>
    <mergeCell ref="V18:Z18"/>
    <mergeCell ref="AA18:AD18"/>
    <mergeCell ref="AE18:AF18"/>
    <mergeCell ref="B17:K17"/>
    <mergeCell ref="L17:O17"/>
    <mergeCell ref="P17:S17"/>
    <mergeCell ref="T17:U17"/>
    <mergeCell ref="V17:Z17"/>
    <mergeCell ref="AA19:AD19"/>
    <mergeCell ref="AE19:AF19"/>
    <mergeCell ref="B20:K20"/>
    <mergeCell ref="L20:O20"/>
    <mergeCell ref="P20:S20"/>
    <mergeCell ref="T20:U20"/>
    <mergeCell ref="V20:Z20"/>
    <mergeCell ref="AA20:AD20"/>
    <mergeCell ref="AE20:AF20"/>
    <mergeCell ref="B19:K19"/>
    <mergeCell ref="L19:O19"/>
    <mergeCell ref="P19:S19"/>
    <mergeCell ref="T19:U19"/>
    <mergeCell ref="V19:Z19"/>
    <mergeCell ref="AA21:AD21"/>
    <mergeCell ref="AE21:AF21"/>
    <mergeCell ref="B22:K22"/>
    <mergeCell ref="L22:O22"/>
    <mergeCell ref="P22:S22"/>
    <mergeCell ref="T22:U22"/>
    <mergeCell ref="V22:Z22"/>
    <mergeCell ref="AA22:AD22"/>
    <mergeCell ref="AE22:AF22"/>
    <mergeCell ref="B21:K21"/>
    <mergeCell ref="L21:O21"/>
    <mergeCell ref="P21:S21"/>
    <mergeCell ref="T21:U21"/>
    <mergeCell ref="V21:Z21"/>
    <mergeCell ref="AA23:AD23"/>
    <mergeCell ref="AE23:AF23"/>
    <mergeCell ref="B24:K24"/>
    <mergeCell ref="L24:O24"/>
    <mergeCell ref="P24:S24"/>
    <mergeCell ref="T24:U24"/>
    <mergeCell ref="V24:Z24"/>
    <mergeCell ref="AA24:AD24"/>
    <mergeCell ref="AE24:AF24"/>
    <mergeCell ref="B23:K23"/>
    <mergeCell ref="L23:O23"/>
    <mergeCell ref="P23:S23"/>
    <mergeCell ref="T23:U23"/>
    <mergeCell ref="V23:Z23"/>
    <mergeCell ref="AA25:AD25"/>
    <mergeCell ref="AE25:AF25"/>
    <mergeCell ref="B26:K26"/>
    <mergeCell ref="L26:O26"/>
    <mergeCell ref="P26:S26"/>
    <mergeCell ref="T26:U26"/>
    <mergeCell ref="V26:Z26"/>
    <mergeCell ref="AA26:AD26"/>
    <mergeCell ref="AE26:AF26"/>
    <mergeCell ref="B25:K25"/>
    <mergeCell ref="L25:O25"/>
    <mergeCell ref="P25:S25"/>
    <mergeCell ref="T25:U25"/>
    <mergeCell ref="V25:Z25"/>
    <mergeCell ref="AA27:AD27"/>
    <mergeCell ref="AE27:AF27"/>
    <mergeCell ref="B28:K28"/>
    <mergeCell ref="L28:O28"/>
    <mergeCell ref="P28:S28"/>
    <mergeCell ref="T28:U28"/>
    <mergeCell ref="V28:Z28"/>
    <mergeCell ref="AA28:AD28"/>
    <mergeCell ref="AE28:AF28"/>
    <mergeCell ref="B27:K27"/>
    <mergeCell ref="L27:O27"/>
    <mergeCell ref="P27:S27"/>
    <mergeCell ref="T27:U27"/>
    <mergeCell ref="V27:Z27"/>
    <mergeCell ref="AA29:AD29"/>
    <mergeCell ref="AE29:AF29"/>
    <mergeCell ref="B30:K30"/>
    <mergeCell ref="L30:O30"/>
    <mergeCell ref="P30:S30"/>
    <mergeCell ref="T30:U30"/>
    <mergeCell ref="V30:Z30"/>
    <mergeCell ref="AA30:AD30"/>
    <mergeCell ref="AE30:AF30"/>
    <mergeCell ref="B29:K29"/>
    <mergeCell ref="L29:O29"/>
    <mergeCell ref="P29:S29"/>
    <mergeCell ref="T29:U29"/>
    <mergeCell ref="V29:Z29"/>
    <mergeCell ref="AA31:AD31"/>
    <mergeCell ref="AE31:AF31"/>
    <mergeCell ref="B32:K32"/>
    <mergeCell ref="L32:O32"/>
    <mergeCell ref="P32:S32"/>
    <mergeCell ref="T32:U32"/>
    <mergeCell ref="V32:Z32"/>
    <mergeCell ref="AA32:AD32"/>
    <mergeCell ref="AE32:AF32"/>
    <mergeCell ref="B31:K31"/>
    <mergeCell ref="L31:O31"/>
    <mergeCell ref="P31:S31"/>
    <mergeCell ref="T31:U31"/>
    <mergeCell ref="V31:Z31"/>
    <mergeCell ref="AA33:AD33"/>
    <mergeCell ref="AE33:AF33"/>
    <mergeCell ref="B34:K34"/>
    <mergeCell ref="L34:O34"/>
    <mergeCell ref="P34:S34"/>
    <mergeCell ref="T34:U34"/>
    <mergeCell ref="V34:Z34"/>
    <mergeCell ref="AA34:AD34"/>
    <mergeCell ref="AE34:AF34"/>
    <mergeCell ref="B33:K33"/>
    <mergeCell ref="L33:O33"/>
    <mergeCell ref="P33:S33"/>
    <mergeCell ref="T33:U33"/>
    <mergeCell ref="V33:Z33"/>
    <mergeCell ref="AA35:AD35"/>
    <mergeCell ref="AE35:AF35"/>
    <mergeCell ref="B36:K36"/>
    <mergeCell ref="L36:O36"/>
    <mergeCell ref="P36:S36"/>
    <mergeCell ref="T36:U36"/>
    <mergeCell ref="V36:Z36"/>
    <mergeCell ref="AA36:AD36"/>
    <mergeCell ref="AE36:AF36"/>
    <mergeCell ref="B35:K35"/>
    <mergeCell ref="L35:O35"/>
    <mergeCell ref="P35:S35"/>
    <mergeCell ref="T35:U35"/>
    <mergeCell ref="V35:Z35"/>
    <mergeCell ref="AA37:AD37"/>
    <mergeCell ref="AE37:AF37"/>
    <mergeCell ref="B38:K38"/>
    <mergeCell ref="L38:O38"/>
    <mergeCell ref="P38:S38"/>
    <mergeCell ref="T38:U38"/>
    <mergeCell ref="V38:Z38"/>
    <mergeCell ref="AA38:AD38"/>
    <mergeCell ref="AE38:AF38"/>
    <mergeCell ref="B37:K37"/>
    <mergeCell ref="L37:O37"/>
    <mergeCell ref="P37:S37"/>
    <mergeCell ref="T37:U37"/>
    <mergeCell ref="V37:Z37"/>
    <mergeCell ref="AA39:AD39"/>
    <mergeCell ref="AE39:AF39"/>
    <mergeCell ref="B40:K40"/>
    <mergeCell ref="L40:O40"/>
    <mergeCell ref="P40:S40"/>
    <mergeCell ref="T40:U40"/>
    <mergeCell ref="V40:Z40"/>
    <mergeCell ref="AA40:AD40"/>
    <mergeCell ref="AE40:AF40"/>
    <mergeCell ref="B39:K39"/>
    <mergeCell ref="L39:O39"/>
    <mergeCell ref="P39:S39"/>
    <mergeCell ref="T39:U39"/>
    <mergeCell ref="V39:Z39"/>
    <mergeCell ref="AA41:AD41"/>
    <mergeCell ref="AE41:AF41"/>
    <mergeCell ref="B42:K42"/>
    <mergeCell ref="L42:O42"/>
    <mergeCell ref="P42:S42"/>
    <mergeCell ref="T42:U42"/>
    <mergeCell ref="V42:Z42"/>
    <mergeCell ref="AA42:AD42"/>
    <mergeCell ref="AE42:AF42"/>
    <mergeCell ref="B41:K41"/>
    <mergeCell ref="L41:O41"/>
    <mergeCell ref="P41:S41"/>
    <mergeCell ref="T41:U41"/>
    <mergeCell ref="V41:Z41"/>
    <mergeCell ref="AA43:AD43"/>
    <mergeCell ref="AE43:AF43"/>
    <mergeCell ref="B44:K44"/>
    <mergeCell ref="L44:O44"/>
    <mergeCell ref="P44:S44"/>
    <mergeCell ref="T44:U44"/>
    <mergeCell ref="V44:Z44"/>
    <mergeCell ref="AA44:AD44"/>
    <mergeCell ref="AE44:AF44"/>
    <mergeCell ref="B43:K43"/>
    <mergeCell ref="L43:O43"/>
    <mergeCell ref="P43:S43"/>
    <mergeCell ref="T43:U43"/>
    <mergeCell ref="V43:Z43"/>
    <mergeCell ref="AA45:AD45"/>
    <mergeCell ref="AE45:AF45"/>
    <mergeCell ref="B46:K46"/>
    <mergeCell ref="L46:O46"/>
    <mergeCell ref="P46:S46"/>
    <mergeCell ref="T46:U46"/>
    <mergeCell ref="V46:Z46"/>
    <mergeCell ref="AA46:AD46"/>
    <mergeCell ref="AE46:AF46"/>
    <mergeCell ref="B45:K45"/>
    <mergeCell ref="L45:O45"/>
    <mergeCell ref="P45:S45"/>
    <mergeCell ref="T45:U45"/>
    <mergeCell ref="V45:Z45"/>
    <mergeCell ref="AA47:AD47"/>
    <mergeCell ref="AE47:AF47"/>
    <mergeCell ref="B48:K48"/>
    <mergeCell ref="L48:O48"/>
    <mergeCell ref="P48:S48"/>
    <mergeCell ref="T48:U48"/>
    <mergeCell ref="V48:Z48"/>
    <mergeCell ref="AA48:AD48"/>
    <mergeCell ref="AE48:AF48"/>
    <mergeCell ref="B47:K47"/>
    <mergeCell ref="L47:O47"/>
    <mergeCell ref="P47:S47"/>
    <mergeCell ref="T47:U47"/>
    <mergeCell ref="V47:Z47"/>
    <mergeCell ref="AA49:AD49"/>
    <mergeCell ref="AE49:AF49"/>
    <mergeCell ref="B50:K50"/>
    <mergeCell ref="L50:O50"/>
    <mergeCell ref="P50:S50"/>
    <mergeCell ref="T50:U50"/>
    <mergeCell ref="V50:Z50"/>
    <mergeCell ref="AA50:AD50"/>
    <mergeCell ref="AE50:AF50"/>
    <mergeCell ref="B49:K49"/>
    <mergeCell ref="L49:O49"/>
    <mergeCell ref="P49:S49"/>
    <mergeCell ref="T49:U49"/>
    <mergeCell ref="V49:Z49"/>
    <mergeCell ref="J54:P54"/>
    <mergeCell ref="Q54:V54"/>
    <mergeCell ref="AA51:AD51"/>
    <mergeCell ref="AE51:AF51"/>
    <mergeCell ref="B52:K52"/>
    <mergeCell ref="L52:O52"/>
    <mergeCell ref="P52:S52"/>
    <mergeCell ref="T52:U52"/>
    <mergeCell ref="V52:Z52"/>
    <mergeCell ref="AA52:AD52"/>
    <mergeCell ref="AE52:AF52"/>
    <mergeCell ref="B51:K51"/>
    <mergeCell ref="L51:O51"/>
    <mergeCell ref="P51:S51"/>
    <mergeCell ref="T51:U51"/>
    <mergeCell ref="V51:Z51"/>
  </mergeCells>
  <pageMargins left="0" right="0" top="0" bottom="0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6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24" t="s">
        <v>563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"/>
    </row>
    <row r="2" spans="1:33" ht="26.1" customHeight="1">
      <c r="A2" s="1"/>
      <c r="B2" s="22" t="s">
        <v>564</v>
      </c>
      <c r="C2" s="22"/>
      <c r="D2" s="22"/>
      <c r="E2" s="2" t="s">
        <v>11</v>
      </c>
      <c r="F2" s="22" t="s">
        <v>12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 t="s">
        <v>15</v>
      </c>
      <c r="AD2" s="22"/>
      <c r="AE2" s="22"/>
      <c r="AF2" s="22"/>
      <c r="AG2" s="1"/>
    </row>
    <row r="3" spans="1:33" ht="15.95" customHeight="1">
      <c r="A3" s="1"/>
      <c r="B3" s="22" t="s">
        <v>17</v>
      </c>
      <c r="C3" s="22"/>
      <c r="D3" s="22"/>
      <c r="E3" s="2" t="s">
        <v>18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 t="s">
        <v>565</v>
      </c>
      <c r="AD3" s="22"/>
      <c r="AE3" s="22"/>
      <c r="AF3" s="22"/>
      <c r="AG3" s="1"/>
    </row>
    <row r="4" spans="1:33" ht="12" customHeight="1">
      <c r="A4" s="1"/>
      <c r="B4" s="22" t="s">
        <v>566</v>
      </c>
      <c r="C4" s="22"/>
      <c r="D4" s="22"/>
      <c r="E4" s="2" t="s">
        <v>52</v>
      </c>
      <c r="F4" s="23" t="s">
        <v>53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1">
        <v>66900</v>
      </c>
      <c r="AD4" s="21"/>
      <c r="AE4" s="21"/>
      <c r="AF4" s="21"/>
      <c r="AG4" s="1"/>
    </row>
    <row r="5" spans="1:33" ht="12" customHeight="1">
      <c r="A5" s="1"/>
      <c r="B5" s="19" t="s">
        <v>566</v>
      </c>
      <c r="C5" s="19"/>
      <c r="D5" s="19"/>
      <c r="E5" s="3" t="s">
        <v>58</v>
      </c>
      <c r="F5" s="20" t="s">
        <v>567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6">
        <v>66900</v>
      </c>
      <c r="AD5" s="16"/>
      <c r="AE5" s="16"/>
      <c r="AF5" s="16"/>
      <c r="AG5" s="1"/>
    </row>
    <row r="6" spans="1:33" ht="12" customHeight="1">
      <c r="A6" s="1"/>
      <c r="B6" s="22" t="s">
        <v>568</v>
      </c>
      <c r="C6" s="22"/>
      <c r="D6" s="22"/>
      <c r="E6" s="2" t="s">
        <v>52</v>
      </c>
      <c r="F6" s="23" t="s">
        <v>53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1">
        <v>200000</v>
      </c>
      <c r="AD6" s="21"/>
      <c r="AE6" s="21"/>
      <c r="AF6" s="21"/>
      <c r="AG6" s="1"/>
    </row>
    <row r="7" spans="1:33" ht="12" customHeight="1">
      <c r="A7" s="1"/>
      <c r="B7" s="19" t="s">
        <v>568</v>
      </c>
      <c r="C7" s="19"/>
      <c r="D7" s="19"/>
      <c r="E7" s="3" t="s">
        <v>58</v>
      </c>
      <c r="F7" s="20" t="s">
        <v>569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6">
        <v>200000</v>
      </c>
      <c r="AD7" s="16"/>
      <c r="AE7" s="16"/>
      <c r="AF7" s="16"/>
      <c r="AG7" s="1"/>
    </row>
    <row r="8" spans="1:33" ht="12" customHeight="1">
      <c r="A8" s="1"/>
      <c r="B8" s="22" t="s">
        <v>570</v>
      </c>
      <c r="C8" s="22"/>
      <c r="D8" s="22"/>
      <c r="E8" s="2" t="s">
        <v>48</v>
      </c>
      <c r="F8" s="23" t="s">
        <v>49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1">
        <v>283164.98</v>
      </c>
      <c r="AD8" s="21"/>
      <c r="AE8" s="21"/>
      <c r="AF8" s="21"/>
      <c r="AG8" s="1"/>
    </row>
    <row r="9" spans="1:33" ht="12" customHeight="1">
      <c r="A9" s="1"/>
      <c r="B9" s="19" t="s">
        <v>570</v>
      </c>
      <c r="C9" s="19"/>
      <c r="D9" s="19"/>
      <c r="E9" s="3" t="s">
        <v>58</v>
      </c>
      <c r="F9" s="20" t="s">
        <v>571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6">
        <v>283164.98</v>
      </c>
      <c r="AD9" s="16"/>
      <c r="AE9" s="16"/>
      <c r="AF9" s="16"/>
      <c r="AG9" s="1"/>
    </row>
    <row r="10" spans="1:33" ht="12" customHeight="1">
      <c r="A10" s="1"/>
      <c r="B10" s="22" t="s">
        <v>572</v>
      </c>
      <c r="C10" s="22"/>
      <c r="D10" s="22"/>
      <c r="E10" s="2" t="s">
        <v>48</v>
      </c>
      <c r="F10" s="23" t="s">
        <v>49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1">
        <v>30000</v>
      </c>
      <c r="AD10" s="21"/>
      <c r="AE10" s="21"/>
      <c r="AF10" s="21"/>
      <c r="AG10" s="1"/>
    </row>
    <row r="11" spans="1:33" ht="12" customHeight="1">
      <c r="A11" s="1"/>
      <c r="B11" s="19" t="s">
        <v>572</v>
      </c>
      <c r="C11" s="19"/>
      <c r="D11" s="19"/>
      <c r="E11" s="3" t="s">
        <v>58</v>
      </c>
      <c r="F11" s="20" t="s">
        <v>573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6">
        <v>30000</v>
      </c>
      <c r="AD11" s="16"/>
      <c r="AE11" s="16"/>
      <c r="AF11" s="16"/>
      <c r="AG11" s="1"/>
    </row>
    <row r="12" spans="1:33" ht="15.95" customHeight="1">
      <c r="A12" s="1"/>
      <c r="B12" s="17" t="s">
        <v>133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>
        <v>580064.98</v>
      </c>
      <c r="AD12" s="18"/>
      <c r="AE12" s="18"/>
      <c r="AF12" s="18"/>
      <c r="AG12" s="1"/>
    </row>
    <row r="13" spans="1:33" ht="409.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9.9499999999999993" customHeight="1">
      <c r="A14" s="1"/>
      <c r="B14" s="1"/>
      <c r="C14" s="1"/>
      <c r="D14" s="1"/>
      <c r="E14" s="1"/>
      <c r="F14" s="1"/>
      <c r="G14" s="1"/>
      <c r="H14" s="1"/>
      <c r="I14" s="1"/>
      <c r="J14" s="14" t="s">
        <v>574</v>
      </c>
      <c r="K14" s="14"/>
      <c r="L14" s="14"/>
      <c r="M14" s="14"/>
      <c r="N14" s="14"/>
      <c r="O14" s="14"/>
      <c r="P14" s="14"/>
      <c r="Q14" s="15">
        <v>16</v>
      </c>
      <c r="R14" s="15"/>
      <c r="S14" s="15"/>
      <c r="T14" s="15"/>
      <c r="U14" s="15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</sheetData>
  <mergeCells count="35">
    <mergeCell ref="B1:AF1"/>
    <mergeCell ref="B2:D2"/>
    <mergeCell ref="F2:AB2"/>
    <mergeCell ref="AC2:AF2"/>
    <mergeCell ref="B3:D3"/>
    <mergeCell ref="F3:AB3"/>
    <mergeCell ref="AC3:AF3"/>
    <mergeCell ref="B4:D4"/>
    <mergeCell ref="F4:AB4"/>
    <mergeCell ref="AC4:AF4"/>
    <mergeCell ref="B5:D5"/>
    <mergeCell ref="F5:AB5"/>
    <mergeCell ref="AC5:AF5"/>
    <mergeCell ref="B6:D6"/>
    <mergeCell ref="F6:AB6"/>
    <mergeCell ref="AC6:AF6"/>
    <mergeCell ref="B7:D7"/>
    <mergeCell ref="F7:AB7"/>
    <mergeCell ref="AC7:AF7"/>
    <mergeCell ref="B8:D8"/>
    <mergeCell ref="F8:AB8"/>
    <mergeCell ref="AC8:AF8"/>
    <mergeCell ref="B9:D9"/>
    <mergeCell ref="F9:AB9"/>
    <mergeCell ref="AC9:AF9"/>
    <mergeCell ref="B12:AB12"/>
    <mergeCell ref="AC12:AF12"/>
    <mergeCell ref="J14:P14"/>
    <mergeCell ref="Q14:V14"/>
    <mergeCell ref="B10:D10"/>
    <mergeCell ref="F10:AB10"/>
    <mergeCell ref="AC10:AF10"/>
    <mergeCell ref="B11:D11"/>
    <mergeCell ref="F11:AB11"/>
    <mergeCell ref="AC11:AF11"/>
  </mergeCells>
  <pageMargins left="0" right="0" top="0" bottom="0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7"/>
  <sheetViews>
    <sheetView workbookViewId="0"/>
  </sheetViews>
  <sheetFormatPr defaultRowHeight="15"/>
  <cols>
    <col min="1" max="1" width="7.42578125" customWidth="1"/>
    <col min="2" max="2" width="0.140625" customWidth="1"/>
    <col min="3" max="3" width="2.140625" customWidth="1"/>
    <col min="4" max="4" width="3.140625" customWidth="1"/>
    <col min="5" max="5" width="5.42578125" customWidth="1"/>
    <col min="6" max="6" width="8" customWidth="1"/>
    <col min="7" max="7" width="6.85546875" customWidth="1"/>
    <col min="8" max="8" width="2.28515625" customWidth="1"/>
    <col min="9" max="9" width="0.140625" customWidth="1"/>
    <col min="10" max="10" width="9" customWidth="1"/>
    <col min="11" max="11" width="4.28515625" customWidth="1"/>
    <col min="12" max="12" width="0.140625" customWidth="1"/>
    <col min="13" max="13" width="0.28515625" customWidth="1"/>
    <col min="14" max="14" width="0.85546875" customWidth="1"/>
    <col min="15" max="15" width="0.28515625" customWidth="1"/>
    <col min="16" max="17" width="1.7109375" customWidth="1"/>
    <col min="18" max="18" width="0.28515625" customWidth="1"/>
    <col min="19" max="19" width="0.42578125" customWidth="1"/>
    <col min="20" max="20" width="5.28515625" customWidth="1"/>
    <col min="21" max="21" width="6.42578125" customWidth="1"/>
    <col min="22" max="22" width="2.28515625" customWidth="1"/>
    <col min="23" max="23" width="3" customWidth="1"/>
    <col min="24" max="24" width="0.7109375" customWidth="1"/>
    <col min="25" max="25" width="5.7109375" customWidth="1"/>
    <col min="26" max="26" width="0.140625" customWidth="1"/>
    <col min="27" max="27" width="1.85546875" customWidth="1"/>
    <col min="28" max="28" width="3.42578125" customWidth="1"/>
    <col min="29" max="29" width="0.7109375" customWidth="1"/>
    <col min="30" max="30" width="5.85546875" customWidth="1"/>
    <col min="31" max="31" width="5.140625" customWidth="1"/>
    <col min="32" max="32" width="0.140625" customWidth="1"/>
    <col min="33" max="33" width="3.28515625" customWidth="1"/>
  </cols>
  <sheetData>
    <row r="1" spans="1:33" ht="20.100000000000001" customHeight="1">
      <c r="A1" s="1"/>
      <c r="B1" s="35" t="s">
        <v>575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1"/>
    </row>
    <row r="2" spans="1:33" ht="26.1" customHeight="1">
      <c r="A2" s="1"/>
      <c r="B2" s="22" t="s">
        <v>576</v>
      </c>
      <c r="C2" s="22"/>
      <c r="D2" s="22"/>
      <c r="E2" s="22"/>
      <c r="F2" s="22"/>
      <c r="G2" s="22" t="s">
        <v>577</v>
      </c>
      <c r="H2" s="22"/>
      <c r="I2" s="22"/>
      <c r="J2" s="22"/>
      <c r="K2" s="22"/>
      <c r="L2" s="22"/>
      <c r="M2" s="22"/>
      <c r="N2" s="22" t="s">
        <v>11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 t="s">
        <v>578</v>
      </c>
      <c r="Z2" s="22"/>
      <c r="AA2" s="22"/>
      <c r="AB2" s="22"/>
      <c r="AC2" s="22"/>
      <c r="AD2" s="22"/>
      <c r="AE2" s="22"/>
      <c r="AF2" s="22"/>
      <c r="AG2" s="1"/>
    </row>
    <row r="3" spans="1:33" ht="15.95" customHeight="1">
      <c r="A3" s="1"/>
      <c r="B3" s="22" t="s">
        <v>17</v>
      </c>
      <c r="C3" s="22"/>
      <c r="D3" s="22"/>
      <c r="E3" s="22"/>
      <c r="F3" s="22"/>
      <c r="G3" s="22" t="s">
        <v>18</v>
      </c>
      <c r="H3" s="22"/>
      <c r="I3" s="22"/>
      <c r="J3" s="22"/>
      <c r="K3" s="22"/>
      <c r="L3" s="22"/>
      <c r="M3" s="22"/>
      <c r="N3" s="22" t="s">
        <v>579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 t="s">
        <v>580</v>
      </c>
      <c r="Z3" s="22"/>
      <c r="AA3" s="22"/>
      <c r="AB3" s="22"/>
      <c r="AC3" s="22"/>
      <c r="AD3" s="22"/>
      <c r="AE3" s="22"/>
      <c r="AF3" s="22"/>
      <c r="AG3" s="1"/>
    </row>
    <row r="4" spans="1:33" ht="409.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4" t="s">
        <v>581</v>
      </c>
      <c r="K5" s="14"/>
      <c r="L5" s="14"/>
      <c r="M5" s="14"/>
      <c r="N5" s="14"/>
      <c r="O5" s="14"/>
      <c r="P5" s="14"/>
      <c r="Q5" s="15">
        <v>16</v>
      </c>
      <c r="R5" s="15"/>
      <c r="S5" s="15"/>
      <c r="T5" s="15"/>
      <c r="U5" s="15"/>
      <c r="V5" s="1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</sheetData>
  <mergeCells count="11">
    <mergeCell ref="B1:AF1"/>
    <mergeCell ref="B2:F2"/>
    <mergeCell ref="G2:M2"/>
    <mergeCell ref="N2:X2"/>
    <mergeCell ref="Y2:AF2"/>
    <mergeCell ref="B3:F3"/>
    <mergeCell ref="G3:M3"/>
    <mergeCell ref="N3:X3"/>
    <mergeCell ref="Y3:AF3"/>
    <mergeCell ref="J5:P5"/>
    <mergeCell ref="Q5:V5"/>
  </mergeCells>
  <pageMargins left="0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Fin2-12</vt:lpstr>
      <vt:lpstr>Část I.</vt:lpstr>
      <vt:lpstr>Část II.</vt:lpstr>
      <vt:lpstr>Část III.</vt:lpstr>
      <vt:lpstr>Část IV.</vt:lpstr>
      <vt:lpstr>Část VI.</vt:lpstr>
      <vt:lpstr>Část VII.</vt:lpstr>
      <vt:lpstr>Část IX.</vt:lpstr>
      <vt:lpstr>Část X.</vt:lpstr>
      <vt:lpstr>Část XI.</vt:lpstr>
      <vt:lpstr>Část XII.</vt:lpstr>
      <vt:lpstr>JR_PAGE_ANCHOR_0_1</vt:lpstr>
      <vt:lpstr>JR_PAGE_ANCHOR_0_10</vt:lpstr>
      <vt:lpstr>JR_PAGE_ANCHOR_0_11</vt:lpstr>
      <vt:lpstr>JR_PAGE_ANCHOR_0_4</vt:lpstr>
      <vt:lpstr>JR_PAGE_ANCHOR_0_5</vt:lpstr>
      <vt:lpstr>JR_PAGE_ANCHOR_0_6</vt:lpstr>
      <vt:lpstr>JR_PAGE_ANCHOR_0_7</vt:lpstr>
      <vt:lpstr>JR_PAGE_ANCHOR_0_8</vt:lpstr>
      <vt:lpstr>JR_PAGE_ANCHOR_0_9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2021-11-25T10:09:39Z</dcterms:created>
  <dcterms:modified xsi:type="dcterms:W3CDTF">2021-12-07T15:29:16Z</dcterms:modified>
</cp:coreProperties>
</file>